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Mark Krikorian\Downloads\"/>
    </mc:Choice>
  </mc:AlternateContent>
  <xr:revisionPtr revIDLastSave="0" documentId="13_ncr:1_{E923F59C-CBEC-4C45-9D93-9D22CE4893C7}" xr6:coauthVersionLast="47" xr6:coauthVersionMax="47" xr10:uidLastSave="{00000000-0000-0000-0000-000000000000}"/>
  <bookViews>
    <workbookView xWindow="-108" yWindow="-108" windowWidth="23256" windowHeight="12576" xr2:uid="{0EEBFEFB-ED41-4CFF-967B-F991AB323088}"/>
  </bookViews>
  <sheets>
    <sheet name="2022 Citizenship + voting data" sheetId="1" r:id="rId1"/>
  </sheets>
  <definedNames>
    <definedName name="_xlnm._FilterDatabase" localSheetId="0" hidden="1">'2022 Citizenship + voting data'!$A$2:$K$437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L3" i="1"/>
  <c r="M3" i="1"/>
  <c r="H4" i="1"/>
  <c r="L4" i="1"/>
  <c r="M4" i="1"/>
  <c r="H5" i="1"/>
  <c r="L5" i="1"/>
  <c r="M5" i="1"/>
  <c r="H6" i="1"/>
  <c r="L6" i="1"/>
  <c r="M6" i="1"/>
  <c r="H7" i="1"/>
  <c r="L7" i="1"/>
  <c r="M7" i="1"/>
  <c r="H8" i="1"/>
  <c r="L8" i="1"/>
  <c r="M8" i="1"/>
  <c r="H9" i="1"/>
  <c r="L9" i="1"/>
  <c r="M9" i="1"/>
  <c r="H10" i="1"/>
  <c r="L10" i="1"/>
  <c r="M10" i="1"/>
  <c r="H11" i="1"/>
  <c r="L11" i="1"/>
  <c r="M11" i="1"/>
  <c r="H12" i="1"/>
  <c r="L12" i="1"/>
  <c r="M12" i="1"/>
  <c r="H13" i="1"/>
  <c r="L13" i="1"/>
  <c r="M13" i="1"/>
  <c r="H14" i="1"/>
  <c r="L14" i="1"/>
  <c r="M14" i="1"/>
  <c r="H15" i="1"/>
  <c r="L15" i="1"/>
  <c r="M15" i="1"/>
  <c r="H16" i="1"/>
  <c r="L16" i="1"/>
  <c r="M16" i="1"/>
  <c r="H17" i="1"/>
  <c r="L17" i="1"/>
  <c r="M17" i="1"/>
  <c r="H18" i="1"/>
  <c r="L18" i="1"/>
  <c r="M18" i="1"/>
  <c r="H19" i="1"/>
  <c r="L19" i="1"/>
  <c r="M19" i="1"/>
  <c r="H20" i="1"/>
  <c r="L20" i="1"/>
  <c r="M20" i="1"/>
  <c r="H21" i="1"/>
  <c r="L21" i="1"/>
  <c r="M21" i="1"/>
  <c r="H22" i="1"/>
  <c r="L22" i="1"/>
  <c r="M22" i="1"/>
  <c r="H23" i="1"/>
  <c r="L23" i="1"/>
  <c r="M23" i="1"/>
  <c r="H24" i="1"/>
  <c r="L24" i="1"/>
  <c r="M24" i="1"/>
  <c r="H25" i="1"/>
  <c r="L25" i="1"/>
  <c r="M25" i="1"/>
  <c r="H26" i="1"/>
  <c r="L26" i="1"/>
  <c r="M26" i="1"/>
  <c r="H27" i="1"/>
  <c r="L27" i="1"/>
  <c r="M27" i="1"/>
  <c r="H28" i="1"/>
  <c r="L28" i="1"/>
  <c r="M28" i="1"/>
  <c r="H29" i="1"/>
  <c r="L29" i="1"/>
  <c r="M29" i="1"/>
  <c r="H30" i="1"/>
  <c r="L30" i="1"/>
  <c r="M30" i="1"/>
  <c r="H31" i="1"/>
  <c r="L31" i="1"/>
  <c r="M31" i="1"/>
  <c r="H32" i="1"/>
  <c r="L32" i="1"/>
  <c r="M32" i="1"/>
  <c r="H33" i="1"/>
  <c r="L33" i="1"/>
  <c r="M33" i="1"/>
  <c r="H34" i="1"/>
  <c r="L34" i="1"/>
  <c r="M34" i="1"/>
  <c r="H35" i="1"/>
  <c r="L35" i="1"/>
  <c r="M35" i="1"/>
  <c r="H36" i="1"/>
  <c r="L36" i="1"/>
  <c r="M36" i="1"/>
  <c r="H37" i="1"/>
  <c r="L37" i="1"/>
  <c r="M37" i="1"/>
  <c r="H38" i="1"/>
  <c r="L38" i="1"/>
  <c r="M38" i="1"/>
  <c r="H39" i="1"/>
  <c r="L39" i="1"/>
  <c r="M39" i="1"/>
  <c r="H40" i="1"/>
  <c r="L40" i="1"/>
  <c r="M40" i="1"/>
  <c r="H41" i="1"/>
  <c r="L41" i="1"/>
  <c r="M41" i="1"/>
  <c r="H42" i="1"/>
  <c r="L42" i="1"/>
  <c r="M42" i="1"/>
  <c r="H43" i="1"/>
  <c r="L43" i="1"/>
  <c r="M43" i="1"/>
  <c r="H44" i="1"/>
  <c r="L44" i="1"/>
  <c r="M44" i="1"/>
  <c r="H45" i="1"/>
  <c r="L45" i="1"/>
  <c r="M45" i="1"/>
  <c r="H46" i="1"/>
  <c r="L46" i="1"/>
  <c r="M46" i="1"/>
  <c r="H47" i="1"/>
  <c r="L47" i="1"/>
  <c r="M47" i="1"/>
  <c r="H48" i="1"/>
  <c r="L48" i="1"/>
  <c r="M48" i="1"/>
  <c r="H49" i="1"/>
  <c r="L49" i="1"/>
  <c r="M49" i="1"/>
  <c r="H50" i="1"/>
  <c r="L50" i="1"/>
  <c r="M50" i="1"/>
  <c r="H51" i="1"/>
  <c r="L51" i="1"/>
  <c r="M51" i="1"/>
  <c r="H52" i="1"/>
  <c r="L52" i="1"/>
  <c r="M52" i="1"/>
  <c r="H53" i="1"/>
  <c r="L53" i="1"/>
  <c r="M53" i="1"/>
  <c r="H54" i="1"/>
  <c r="L54" i="1"/>
  <c r="M54" i="1"/>
  <c r="H55" i="1"/>
  <c r="L55" i="1"/>
  <c r="M55" i="1"/>
  <c r="H56" i="1"/>
  <c r="L56" i="1"/>
  <c r="M56" i="1"/>
  <c r="H57" i="1"/>
  <c r="L57" i="1"/>
  <c r="M57" i="1"/>
  <c r="H58" i="1"/>
  <c r="L58" i="1"/>
  <c r="M58" i="1"/>
  <c r="H59" i="1"/>
  <c r="L59" i="1"/>
  <c r="M59" i="1"/>
  <c r="H60" i="1"/>
  <c r="L60" i="1"/>
  <c r="M60" i="1"/>
  <c r="H61" i="1"/>
  <c r="L61" i="1"/>
  <c r="M61" i="1"/>
  <c r="H62" i="1"/>
  <c r="L62" i="1"/>
  <c r="M62" i="1"/>
  <c r="H63" i="1"/>
  <c r="L63" i="1"/>
  <c r="M63" i="1"/>
  <c r="H64" i="1"/>
  <c r="L64" i="1"/>
  <c r="M64" i="1"/>
  <c r="H65" i="1"/>
  <c r="L65" i="1"/>
  <c r="M65" i="1"/>
  <c r="H66" i="1"/>
  <c r="L66" i="1"/>
  <c r="M66" i="1"/>
  <c r="H67" i="1"/>
  <c r="L67" i="1"/>
  <c r="M67" i="1"/>
  <c r="H68" i="1"/>
  <c r="L68" i="1"/>
  <c r="M68" i="1"/>
  <c r="H69" i="1"/>
  <c r="L69" i="1"/>
  <c r="M69" i="1"/>
  <c r="H70" i="1"/>
  <c r="L70" i="1"/>
  <c r="M70" i="1"/>
  <c r="H71" i="1"/>
  <c r="L71" i="1"/>
  <c r="M71" i="1"/>
  <c r="H72" i="1"/>
  <c r="L72" i="1"/>
  <c r="M72" i="1"/>
  <c r="H73" i="1"/>
  <c r="L73" i="1"/>
  <c r="M73" i="1"/>
  <c r="H74" i="1"/>
  <c r="L74" i="1"/>
  <c r="M74" i="1"/>
  <c r="H75" i="1"/>
  <c r="L75" i="1"/>
  <c r="M75" i="1"/>
  <c r="H76" i="1"/>
  <c r="L76" i="1"/>
  <c r="M76" i="1"/>
  <c r="H77" i="1"/>
  <c r="L77" i="1"/>
  <c r="M77" i="1"/>
  <c r="H78" i="1"/>
  <c r="L78" i="1"/>
  <c r="M78" i="1"/>
  <c r="H79" i="1"/>
  <c r="L79" i="1"/>
  <c r="M79" i="1"/>
  <c r="H80" i="1"/>
  <c r="L80" i="1"/>
  <c r="M80" i="1"/>
  <c r="H81" i="1"/>
  <c r="L81" i="1"/>
  <c r="M81" i="1"/>
  <c r="H82" i="1"/>
  <c r="L82" i="1"/>
  <c r="M82" i="1"/>
  <c r="H83" i="1"/>
  <c r="L83" i="1"/>
  <c r="M83" i="1"/>
  <c r="H84" i="1"/>
  <c r="L84" i="1"/>
  <c r="M84" i="1"/>
  <c r="H85" i="1"/>
  <c r="L85" i="1"/>
  <c r="M85" i="1"/>
  <c r="H86" i="1"/>
  <c r="L86" i="1"/>
  <c r="M86" i="1"/>
  <c r="H87" i="1"/>
  <c r="L87" i="1"/>
  <c r="M87" i="1"/>
  <c r="H88" i="1"/>
  <c r="L88" i="1"/>
  <c r="M88" i="1"/>
  <c r="H89" i="1"/>
  <c r="L89" i="1"/>
  <c r="M89" i="1"/>
  <c r="H90" i="1"/>
  <c r="L90" i="1"/>
  <c r="M90" i="1"/>
  <c r="H91" i="1"/>
  <c r="L91" i="1"/>
  <c r="M91" i="1"/>
  <c r="H92" i="1"/>
  <c r="L92" i="1"/>
  <c r="M92" i="1"/>
  <c r="H93" i="1"/>
  <c r="L93" i="1"/>
  <c r="M93" i="1"/>
  <c r="H94" i="1"/>
  <c r="H95" i="1"/>
  <c r="L95" i="1"/>
  <c r="M95" i="1"/>
  <c r="H96" i="1"/>
  <c r="L96" i="1"/>
  <c r="M96" i="1"/>
  <c r="H97" i="1"/>
  <c r="L97" i="1"/>
  <c r="M97" i="1"/>
  <c r="H98" i="1"/>
  <c r="L98" i="1"/>
  <c r="M98" i="1"/>
  <c r="H99" i="1"/>
  <c r="L99" i="1"/>
  <c r="M99" i="1"/>
  <c r="H100" i="1"/>
  <c r="L100" i="1"/>
  <c r="M100" i="1"/>
  <c r="H101" i="1"/>
  <c r="L101" i="1"/>
  <c r="M101" i="1"/>
  <c r="H102" i="1"/>
  <c r="L102" i="1"/>
  <c r="M102" i="1"/>
  <c r="H103" i="1"/>
  <c r="L103" i="1"/>
  <c r="M103" i="1"/>
  <c r="H104" i="1"/>
  <c r="L104" i="1"/>
  <c r="M104" i="1"/>
  <c r="H105" i="1"/>
  <c r="L105" i="1"/>
  <c r="M105" i="1"/>
  <c r="H106" i="1"/>
  <c r="L106" i="1"/>
  <c r="M106" i="1"/>
  <c r="H107" i="1"/>
  <c r="L107" i="1"/>
  <c r="M107" i="1"/>
  <c r="H108" i="1"/>
  <c r="L108" i="1"/>
  <c r="M108" i="1"/>
  <c r="H109" i="1"/>
  <c r="L109" i="1"/>
  <c r="M109" i="1"/>
  <c r="H110" i="1"/>
  <c r="L110" i="1"/>
  <c r="M110" i="1"/>
  <c r="H111" i="1"/>
  <c r="L111" i="1"/>
  <c r="M111" i="1"/>
  <c r="H112" i="1"/>
  <c r="L112" i="1"/>
  <c r="M112" i="1"/>
  <c r="H113" i="1"/>
  <c r="L113" i="1"/>
  <c r="M113" i="1"/>
  <c r="H114" i="1"/>
  <c r="L114" i="1"/>
  <c r="M114" i="1"/>
  <c r="H115" i="1"/>
  <c r="L115" i="1"/>
  <c r="M115" i="1"/>
  <c r="H116" i="1"/>
  <c r="L116" i="1"/>
  <c r="M116" i="1"/>
  <c r="H117" i="1"/>
  <c r="L117" i="1"/>
  <c r="M117" i="1"/>
  <c r="H118" i="1"/>
  <c r="L118" i="1"/>
  <c r="M118" i="1"/>
  <c r="H119" i="1"/>
  <c r="L119" i="1"/>
  <c r="M119" i="1"/>
  <c r="H120" i="1"/>
  <c r="L120" i="1"/>
  <c r="M120" i="1"/>
  <c r="H121" i="1"/>
  <c r="L121" i="1"/>
  <c r="M121" i="1"/>
  <c r="H122" i="1"/>
  <c r="L122" i="1"/>
  <c r="M122" i="1"/>
  <c r="H123" i="1"/>
  <c r="L123" i="1"/>
  <c r="M123" i="1"/>
  <c r="H124" i="1"/>
  <c r="L124" i="1"/>
  <c r="M124" i="1"/>
  <c r="H125" i="1"/>
  <c r="L125" i="1"/>
  <c r="M125" i="1"/>
  <c r="H126" i="1"/>
  <c r="L126" i="1"/>
  <c r="M126" i="1"/>
  <c r="H127" i="1"/>
  <c r="L127" i="1"/>
  <c r="M127" i="1"/>
  <c r="H128" i="1"/>
  <c r="L128" i="1"/>
  <c r="M128" i="1"/>
  <c r="H129" i="1"/>
  <c r="L129" i="1"/>
  <c r="M129" i="1"/>
  <c r="H130" i="1"/>
  <c r="L130" i="1"/>
  <c r="M130" i="1"/>
  <c r="H131" i="1"/>
  <c r="L131" i="1"/>
  <c r="M131" i="1"/>
  <c r="H132" i="1"/>
  <c r="L132" i="1"/>
  <c r="M132" i="1"/>
  <c r="H133" i="1"/>
  <c r="L133" i="1"/>
  <c r="M133" i="1"/>
  <c r="H134" i="1"/>
  <c r="L134" i="1"/>
  <c r="M134" i="1"/>
  <c r="H135" i="1"/>
  <c r="L135" i="1"/>
  <c r="M135" i="1"/>
  <c r="H136" i="1"/>
  <c r="L136" i="1"/>
  <c r="M136" i="1"/>
  <c r="H137" i="1"/>
  <c r="L137" i="1"/>
  <c r="M137" i="1"/>
  <c r="H138" i="1"/>
  <c r="L138" i="1"/>
  <c r="M138" i="1"/>
  <c r="H139" i="1"/>
  <c r="L139" i="1"/>
  <c r="M139" i="1"/>
  <c r="H140" i="1"/>
  <c r="L140" i="1"/>
  <c r="M140" i="1"/>
  <c r="H141" i="1"/>
  <c r="L141" i="1"/>
  <c r="M141" i="1"/>
  <c r="H142" i="1"/>
  <c r="L142" i="1"/>
  <c r="M142" i="1"/>
  <c r="H143" i="1"/>
  <c r="L143" i="1"/>
  <c r="M143" i="1"/>
  <c r="H144" i="1"/>
  <c r="L144" i="1"/>
  <c r="M144" i="1"/>
  <c r="H145" i="1"/>
  <c r="L145" i="1"/>
  <c r="M145" i="1"/>
  <c r="H146" i="1"/>
  <c r="L146" i="1"/>
  <c r="M146" i="1"/>
  <c r="H147" i="1"/>
  <c r="L147" i="1"/>
  <c r="M147" i="1"/>
  <c r="H148" i="1"/>
  <c r="L148" i="1"/>
  <c r="M148" i="1"/>
  <c r="H149" i="1"/>
  <c r="L149" i="1"/>
  <c r="M149" i="1"/>
  <c r="H150" i="1"/>
  <c r="L150" i="1"/>
  <c r="M150" i="1"/>
  <c r="H151" i="1"/>
  <c r="L151" i="1"/>
  <c r="M151" i="1"/>
  <c r="H152" i="1"/>
  <c r="L152" i="1"/>
  <c r="M152" i="1"/>
  <c r="H153" i="1"/>
  <c r="L153" i="1"/>
  <c r="M153" i="1"/>
  <c r="H154" i="1"/>
  <c r="L154" i="1"/>
  <c r="M154" i="1"/>
  <c r="H155" i="1"/>
  <c r="L155" i="1"/>
  <c r="M155" i="1"/>
  <c r="H156" i="1"/>
  <c r="L156" i="1"/>
  <c r="M156" i="1"/>
  <c r="H157" i="1"/>
  <c r="L157" i="1"/>
  <c r="M157" i="1"/>
  <c r="H158" i="1"/>
  <c r="L158" i="1"/>
  <c r="M158" i="1"/>
  <c r="H159" i="1"/>
  <c r="L159" i="1"/>
  <c r="M159" i="1"/>
  <c r="H160" i="1"/>
  <c r="L160" i="1"/>
  <c r="M160" i="1"/>
  <c r="H161" i="1"/>
  <c r="L161" i="1"/>
  <c r="M161" i="1"/>
  <c r="H162" i="1"/>
  <c r="L162" i="1"/>
  <c r="M162" i="1"/>
  <c r="H163" i="1"/>
  <c r="L163" i="1"/>
  <c r="M163" i="1"/>
  <c r="H164" i="1"/>
  <c r="L164" i="1"/>
  <c r="M164" i="1"/>
  <c r="H165" i="1"/>
  <c r="L165" i="1"/>
  <c r="M165" i="1"/>
  <c r="H166" i="1"/>
  <c r="L166" i="1"/>
  <c r="M166" i="1"/>
  <c r="H167" i="1"/>
  <c r="L167" i="1"/>
  <c r="M167" i="1"/>
  <c r="H168" i="1"/>
  <c r="L168" i="1"/>
  <c r="M168" i="1"/>
  <c r="H169" i="1"/>
  <c r="L169" i="1"/>
  <c r="M169" i="1"/>
  <c r="H170" i="1"/>
  <c r="L170" i="1"/>
  <c r="M170" i="1"/>
  <c r="H171" i="1"/>
  <c r="L171" i="1"/>
  <c r="M171" i="1"/>
  <c r="H172" i="1"/>
  <c r="L172" i="1"/>
  <c r="M172" i="1"/>
  <c r="H173" i="1"/>
  <c r="L173" i="1"/>
  <c r="M173" i="1"/>
  <c r="H174" i="1"/>
  <c r="L174" i="1"/>
  <c r="M174" i="1"/>
  <c r="H175" i="1"/>
  <c r="L175" i="1"/>
  <c r="M175" i="1"/>
  <c r="H176" i="1"/>
  <c r="L176" i="1"/>
  <c r="M176" i="1"/>
  <c r="H177" i="1"/>
  <c r="L177" i="1"/>
  <c r="M177" i="1"/>
  <c r="H178" i="1"/>
  <c r="L178" i="1"/>
  <c r="M178" i="1"/>
  <c r="H179" i="1"/>
  <c r="H180" i="1"/>
  <c r="L180" i="1"/>
  <c r="M180" i="1"/>
  <c r="H181" i="1"/>
  <c r="L181" i="1"/>
  <c r="M181" i="1"/>
  <c r="H182" i="1"/>
  <c r="L182" i="1"/>
  <c r="M182" i="1"/>
  <c r="H183" i="1"/>
  <c r="L183" i="1"/>
  <c r="M183" i="1"/>
  <c r="H184" i="1"/>
  <c r="L184" i="1"/>
  <c r="M184" i="1"/>
  <c r="H185" i="1"/>
  <c r="L185" i="1"/>
  <c r="M185" i="1"/>
  <c r="H186" i="1"/>
  <c r="L186" i="1"/>
  <c r="M186" i="1"/>
  <c r="H187" i="1"/>
  <c r="L187" i="1"/>
  <c r="M187" i="1"/>
  <c r="H188" i="1"/>
  <c r="L188" i="1"/>
  <c r="M188" i="1"/>
  <c r="H189" i="1"/>
  <c r="L189" i="1"/>
  <c r="M189" i="1"/>
  <c r="H190" i="1"/>
  <c r="L190" i="1"/>
  <c r="M190" i="1"/>
  <c r="H191" i="1"/>
  <c r="L191" i="1"/>
  <c r="M191" i="1"/>
  <c r="H192" i="1"/>
  <c r="L192" i="1"/>
  <c r="M192" i="1"/>
  <c r="H193" i="1"/>
  <c r="L193" i="1"/>
  <c r="M193" i="1"/>
  <c r="H194" i="1"/>
  <c r="L194" i="1"/>
  <c r="M194" i="1"/>
  <c r="H195" i="1"/>
  <c r="L195" i="1"/>
  <c r="M195" i="1"/>
  <c r="H196" i="1"/>
  <c r="L196" i="1"/>
  <c r="M196" i="1"/>
  <c r="H197" i="1"/>
  <c r="L197" i="1"/>
  <c r="M197" i="1"/>
  <c r="H198" i="1"/>
  <c r="L198" i="1"/>
  <c r="M198" i="1"/>
  <c r="H199" i="1"/>
  <c r="L199" i="1"/>
  <c r="M199" i="1"/>
  <c r="H200" i="1"/>
  <c r="L200" i="1"/>
  <c r="M200" i="1"/>
  <c r="H201" i="1"/>
  <c r="L201" i="1"/>
  <c r="M201" i="1"/>
  <c r="H202" i="1"/>
  <c r="L202" i="1"/>
  <c r="M202" i="1"/>
  <c r="H203" i="1"/>
  <c r="L203" i="1"/>
  <c r="M203" i="1"/>
  <c r="H204" i="1"/>
  <c r="L204" i="1"/>
  <c r="M204" i="1"/>
  <c r="H205" i="1"/>
  <c r="L205" i="1"/>
  <c r="M205" i="1"/>
  <c r="H206" i="1"/>
  <c r="L206" i="1"/>
  <c r="M206" i="1"/>
  <c r="H207" i="1"/>
  <c r="L207" i="1"/>
  <c r="M207" i="1"/>
  <c r="H208" i="1"/>
  <c r="L208" i="1"/>
  <c r="M208" i="1"/>
  <c r="H209" i="1"/>
  <c r="L209" i="1"/>
  <c r="M209" i="1"/>
  <c r="H210" i="1"/>
  <c r="L210" i="1"/>
  <c r="M210" i="1"/>
  <c r="H211" i="1"/>
  <c r="L211" i="1"/>
  <c r="M211" i="1"/>
  <c r="H212" i="1"/>
  <c r="L212" i="1"/>
  <c r="M212" i="1"/>
  <c r="H213" i="1"/>
  <c r="L213" i="1"/>
  <c r="M213" i="1"/>
  <c r="H214" i="1"/>
  <c r="L214" i="1"/>
  <c r="M214" i="1"/>
  <c r="H215" i="1"/>
  <c r="L215" i="1"/>
  <c r="M215" i="1"/>
  <c r="H216" i="1"/>
  <c r="L216" i="1"/>
  <c r="M216" i="1"/>
  <c r="H217" i="1"/>
  <c r="L217" i="1"/>
  <c r="M217" i="1"/>
  <c r="H218" i="1"/>
  <c r="L218" i="1"/>
  <c r="M218" i="1"/>
  <c r="H219" i="1"/>
  <c r="L219" i="1"/>
  <c r="M219" i="1"/>
  <c r="H220" i="1"/>
  <c r="L220" i="1"/>
  <c r="M220" i="1"/>
  <c r="H221" i="1"/>
  <c r="L221" i="1"/>
  <c r="M221" i="1"/>
  <c r="H222" i="1"/>
  <c r="L222" i="1"/>
  <c r="M222" i="1"/>
  <c r="H223" i="1"/>
  <c r="L223" i="1"/>
  <c r="M223" i="1"/>
  <c r="H224" i="1"/>
  <c r="L224" i="1"/>
  <c r="M224" i="1"/>
  <c r="H225" i="1"/>
  <c r="L225" i="1"/>
  <c r="M225" i="1"/>
  <c r="H226" i="1"/>
  <c r="L226" i="1"/>
  <c r="M226" i="1"/>
  <c r="H227" i="1"/>
  <c r="L227" i="1"/>
  <c r="M227" i="1"/>
  <c r="H228" i="1"/>
  <c r="L228" i="1"/>
  <c r="M228" i="1"/>
  <c r="H229" i="1"/>
  <c r="L229" i="1"/>
  <c r="M229" i="1"/>
  <c r="H230" i="1"/>
  <c r="L230" i="1"/>
  <c r="M230" i="1"/>
  <c r="H231" i="1"/>
  <c r="L231" i="1"/>
  <c r="M231" i="1"/>
  <c r="H232" i="1"/>
  <c r="L232" i="1"/>
  <c r="M232" i="1"/>
  <c r="H233" i="1"/>
  <c r="L233" i="1"/>
  <c r="M233" i="1"/>
  <c r="H234" i="1"/>
  <c r="L234" i="1"/>
  <c r="M234" i="1"/>
  <c r="H235" i="1"/>
  <c r="L235" i="1"/>
  <c r="M235" i="1"/>
  <c r="H236" i="1"/>
  <c r="L236" i="1"/>
  <c r="M236" i="1"/>
  <c r="H237" i="1"/>
  <c r="L237" i="1"/>
  <c r="M237" i="1"/>
  <c r="H238" i="1"/>
  <c r="L238" i="1"/>
  <c r="M238" i="1"/>
  <c r="H239" i="1"/>
  <c r="L239" i="1"/>
  <c r="M239" i="1"/>
  <c r="H240" i="1"/>
  <c r="L240" i="1"/>
  <c r="M240" i="1"/>
  <c r="H241" i="1"/>
  <c r="L241" i="1"/>
  <c r="M241" i="1"/>
  <c r="H242" i="1"/>
  <c r="L242" i="1"/>
  <c r="M242" i="1"/>
  <c r="H243" i="1"/>
  <c r="L243" i="1"/>
  <c r="M243" i="1"/>
  <c r="H244" i="1"/>
  <c r="L244" i="1"/>
  <c r="M244" i="1"/>
  <c r="H245" i="1"/>
  <c r="L245" i="1"/>
  <c r="M245" i="1"/>
  <c r="H246" i="1"/>
  <c r="L246" i="1"/>
  <c r="M246" i="1"/>
  <c r="H247" i="1"/>
  <c r="L247" i="1"/>
  <c r="M247" i="1"/>
  <c r="H248" i="1"/>
  <c r="L248" i="1"/>
  <c r="M248" i="1"/>
  <c r="H249" i="1"/>
  <c r="L249" i="1"/>
  <c r="M249" i="1"/>
  <c r="H250" i="1"/>
  <c r="L250" i="1"/>
  <c r="M250" i="1"/>
  <c r="H251" i="1"/>
  <c r="L251" i="1"/>
  <c r="M251" i="1"/>
  <c r="H252" i="1"/>
  <c r="L252" i="1"/>
  <c r="M252" i="1"/>
  <c r="H253" i="1"/>
  <c r="L253" i="1"/>
  <c r="M253" i="1"/>
  <c r="H254" i="1"/>
  <c r="L254" i="1"/>
  <c r="M254" i="1"/>
  <c r="H255" i="1"/>
  <c r="L255" i="1"/>
  <c r="M255" i="1"/>
  <c r="H256" i="1"/>
  <c r="L256" i="1"/>
  <c r="M256" i="1"/>
  <c r="H257" i="1"/>
  <c r="L257" i="1"/>
  <c r="M257" i="1"/>
  <c r="H258" i="1"/>
  <c r="L258" i="1"/>
  <c r="M258" i="1"/>
  <c r="H259" i="1"/>
  <c r="L259" i="1"/>
  <c r="M259" i="1"/>
  <c r="H260" i="1"/>
  <c r="L260" i="1"/>
  <c r="M260" i="1"/>
  <c r="H261" i="1"/>
  <c r="L261" i="1"/>
  <c r="M261" i="1"/>
  <c r="H262" i="1"/>
  <c r="L262" i="1"/>
  <c r="M262" i="1"/>
  <c r="H263" i="1"/>
  <c r="L263" i="1"/>
  <c r="H264" i="1"/>
  <c r="L264" i="1"/>
  <c r="M264" i="1"/>
  <c r="H265" i="1"/>
  <c r="L265" i="1"/>
  <c r="M265" i="1"/>
  <c r="H266" i="1"/>
  <c r="L266" i="1"/>
  <c r="M266" i="1"/>
  <c r="H267" i="1"/>
  <c r="L267" i="1"/>
  <c r="M267" i="1"/>
  <c r="H268" i="1"/>
  <c r="L268" i="1"/>
  <c r="M268" i="1"/>
  <c r="H269" i="1"/>
  <c r="L269" i="1"/>
  <c r="M269" i="1"/>
  <c r="H270" i="1"/>
  <c r="L270" i="1"/>
  <c r="M270" i="1"/>
  <c r="H271" i="1"/>
  <c r="L271" i="1"/>
  <c r="M271" i="1"/>
  <c r="H272" i="1"/>
  <c r="L272" i="1"/>
  <c r="M272" i="1"/>
  <c r="H273" i="1"/>
  <c r="L273" i="1"/>
  <c r="M273" i="1"/>
  <c r="H274" i="1"/>
  <c r="L274" i="1"/>
  <c r="M274" i="1"/>
  <c r="H275" i="1"/>
  <c r="L275" i="1"/>
  <c r="M275" i="1"/>
  <c r="H276" i="1"/>
  <c r="L276" i="1"/>
  <c r="H277" i="1"/>
  <c r="L277" i="1"/>
  <c r="H278" i="1"/>
  <c r="L278" i="1"/>
  <c r="M278" i="1"/>
  <c r="H279" i="1"/>
  <c r="L279" i="1"/>
  <c r="M279" i="1"/>
  <c r="H280" i="1"/>
  <c r="L280" i="1"/>
  <c r="M280" i="1"/>
  <c r="H281" i="1"/>
  <c r="L281" i="1"/>
  <c r="H282" i="1"/>
  <c r="L282" i="1"/>
  <c r="M282" i="1"/>
  <c r="H283" i="1"/>
  <c r="L283" i="1"/>
  <c r="M283" i="1"/>
  <c r="H284" i="1"/>
  <c r="L284" i="1"/>
  <c r="M284" i="1"/>
  <c r="H285" i="1"/>
  <c r="L285" i="1"/>
  <c r="M285" i="1"/>
  <c r="H286" i="1"/>
  <c r="L286" i="1"/>
  <c r="M286" i="1"/>
  <c r="H287" i="1"/>
  <c r="L287" i="1"/>
  <c r="M287" i="1"/>
  <c r="H288" i="1"/>
  <c r="L288" i="1"/>
  <c r="M288" i="1"/>
  <c r="H289" i="1"/>
  <c r="L289" i="1"/>
  <c r="M289" i="1"/>
  <c r="H290" i="1"/>
  <c r="L290" i="1"/>
  <c r="M290" i="1"/>
  <c r="H291" i="1"/>
  <c r="L291" i="1"/>
  <c r="M291" i="1"/>
  <c r="H292" i="1"/>
  <c r="L292" i="1"/>
  <c r="M292" i="1"/>
  <c r="H293" i="1"/>
  <c r="L293" i="1"/>
  <c r="M293" i="1"/>
  <c r="H294" i="1"/>
  <c r="L294" i="1"/>
  <c r="M294" i="1"/>
  <c r="H295" i="1"/>
  <c r="L295" i="1"/>
  <c r="M295" i="1"/>
  <c r="H296" i="1"/>
  <c r="L296" i="1"/>
  <c r="M296" i="1"/>
  <c r="H297" i="1"/>
  <c r="L297" i="1"/>
  <c r="M297" i="1"/>
  <c r="H298" i="1"/>
  <c r="L298" i="1"/>
  <c r="M298" i="1"/>
  <c r="H299" i="1"/>
  <c r="L299" i="1"/>
  <c r="M299" i="1"/>
  <c r="H300" i="1"/>
  <c r="L300" i="1"/>
  <c r="M300" i="1"/>
  <c r="H301" i="1"/>
  <c r="L301" i="1"/>
  <c r="M301" i="1"/>
  <c r="H302" i="1"/>
  <c r="L302" i="1"/>
  <c r="M302" i="1"/>
  <c r="H303" i="1"/>
  <c r="L303" i="1"/>
  <c r="M303" i="1"/>
  <c r="H304" i="1"/>
  <c r="L304" i="1"/>
  <c r="M304" i="1"/>
  <c r="H305" i="1"/>
  <c r="L305" i="1"/>
  <c r="M305" i="1"/>
  <c r="H306" i="1"/>
  <c r="L306" i="1"/>
  <c r="M306" i="1"/>
  <c r="H307" i="1"/>
  <c r="L307" i="1"/>
  <c r="M307" i="1"/>
  <c r="H308" i="1"/>
  <c r="L308" i="1"/>
  <c r="M308" i="1"/>
  <c r="H309" i="1"/>
  <c r="L309" i="1"/>
  <c r="M309" i="1"/>
  <c r="H310" i="1"/>
  <c r="L310" i="1"/>
  <c r="M310" i="1"/>
  <c r="H311" i="1"/>
  <c r="L311" i="1"/>
  <c r="M311" i="1"/>
  <c r="H312" i="1"/>
  <c r="L312" i="1"/>
  <c r="M312" i="1"/>
  <c r="H313" i="1"/>
  <c r="L313" i="1"/>
  <c r="M313" i="1"/>
  <c r="H314" i="1"/>
  <c r="L314" i="1"/>
  <c r="M314" i="1"/>
  <c r="H315" i="1"/>
  <c r="L315" i="1"/>
  <c r="M315" i="1"/>
  <c r="H316" i="1"/>
  <c r="L316" i="1"/>
  <c r="M316" i="1"/>
  <c r="H317" i="1"/>
  <c r="L317" i="1"/>
  <c r="M317" i="1"/>
  <c r="H318" i="1"/>
  <c r="L318" i="1"/>
  <c r="M318" i="1"/>
  <c r="H319" i="1"/>
  <c r="L319" i="1"/>
  <c r="M319" i="1"/>
  <c r="H320" i="1"/>
  <c r="L320" i="1"/>
  <c r="M320" i="1"/>
  <c r="H321" i="1"/>
  <c r="L321" i="1"/>
  <c r="M321" i="1"/>
  <c r="H322" i="1"/>
  <c r="L322" i="1"/>
  <c r="M322" i="1"/>
  <c r="H323" i="1"/>
  <c r="L323" i="1"/>
  <c r="M323" i="1"/>
  <c r="H324" i="1"/>
  <c r="L324" i="1"/>
  <c r="M324" i="1"/>
  <c r="H325" i="1"/>
  <c r="L325" i="1"/>
  <c r="M325" i="1"/>
  <c r="H326" i="1"/>
  <c r="L326" i="1"/>
  <c r="M326" i="1"/>
  <c r="H327" i="1"/>
  <c r="L327" i="1"/>
  <c r="M327" i="1"/>
  <c r="H328" i="1"/>
  <c r="L328" i="1"/>
  <c r="M328" i="1"/>
  <c r="H329" i="1"/>
  <c r="L329" i="1"/>
  <c r="M329" i="1"/>
  <c r="H330" i="1"/>
  <c r="L330" i="1"/>
  <c r="M330" i="1"/>
  <c r="H331" i="1"/>
  <c r="L331" i="1"/>
  <c r="M331" i="1"/>
  <c r="H332" i="1"/>
  <c r="L332" i="1"/>
  <c r="M332" i="1"/>
  <c r="H333" i="1"/>
  <c r="L333" i="1"/>
  <c r="M333" i="1"/>
  <c r="H334" i="1"/>
  <c r="L334" i="1"/>
  <c r="M334" i="1"/>
  <c r="H335" i="1"/>
  <c r="L335" i="1"/>
  <c r="M335" i="1"/>
  <c r="H336" i="1"/>
  <c r="L336" i="1"/>
  <c r="M336" i="1"/>
  <c r="H337" i="1"/>
  <c r="L337" i="1"/>
  <c r="M337" i="1"/>
  <c r="H338" i="1"/>
  <c r="L338" i="1"/>
  <c r="M338" i="1"/>
  <c r="H339" i="1"/>
  <c r="L339" i="1"/>
  <c r="M339" i="1"/>
  <c r="H340" i="1"/>
  <c r="L340" i="1"/>
  <c r="M340" i="1"/>
  <c r="H341" i="1"/>
  <c r="L341" i="1"/>
  <c r="M341" i="1"/>
  <c r="H342" i="1"/>
  <c r="L342" i="1"/>
  <c r="M342" i="1"/>
  <c r="H343" i="1"/>
  <c r="L343" i="1"/>
  <c r="M343" i="1"/>
  <c r="H344" i="1"/>
  <c r="L344" i="1"/>
  <c r="M344" i="1"/>
  <c r="H345" i="1"/>
  <c r="L345" i="1"/>
  <c r="M345" i="1"/>
  <c r="H346" i="1"/>
  <c r="L346" i="1"/>
  <c r="M346" i="1"/>
  <c r="H347" i="1"/>
  <c r="L347" i="1"/>
  <c r="M347" i="1"/>
  <c r="H348" i="1"/>
  <c r="L348" i="1"/>
  <c r="M348" i="1"/>
  <c r="H349" i="1"/>
  <c r="L349" i="1"/>
  <c r="M349" i="1"/>
  <c r="H350" i="1"/>
  <c r="L350" i="1"/>
  <c r="M350" i="1"/>
  <c r="H351" i="1"/>
  <c r="L351" i="1"/>
  <c r="M351" i="1"/>
  <c r="H352" i="1"/>
  <c r="L352" i="1"/>
  <c r="M352" i="1"/>
  <c r="H353" i="1"/>
  <c r="L353" i="1"/>
  <c r="M353" i="1"/>
  <c r="H354" i="1"/>
  <c r="L354" i="1"/>
  <c r="M354" i="1"/>
  <c r="H355" i="1"/>
  <c r="L355" i="1"/>
  <c r="M355" i="1"/>
  <c r="H356" i="1"/>
  <c r="L356" i="1"/>
  <c r="M356" i="1"/>
  <c r="H357" i="1"/>
  <c r="L357" i="1"/>
  <c r="M357" i="1"/>
  <c r="H358" i="1"/>
  <c r="L358" i="1"/>
  <c r="M358" i="1"/>
  <c r="H359" i="1"/>
  <c r="L359" i="1"/>
  <c r="M359" i="1"/>
  <c r="H360" i="1"/>
  <c r="L360" i="1"/>
  <c r="M360" i="1"/>
  <c r="H361" i="1"/>
  <c r="L361" i="1"/>
  <c r="M361" i="1"/>
  <c r="H362" i="1"/>
  <c r="L362" i="1"/>
  <c r="M362" i="1"/>
  <c r="H363" i="1"/>
  <c r="L363" i="1"/>
  <c r="M363" i="1"/>
  <c r="H364" i="1"/>
  <c r="L364" i="1"/>
  <c r="M364" i="1"/>
  <c r="H365" i="1"/>
  <c r="L365" i="1"/>
  <c r="M365" i="1"/>
  <c r="H366" i="1"/>
  <c r="L366" i="1"/>
  <c r="M366" i="1"/>
  <c r="H367" i="1"/>
  <c r="L367" i="1"/>
  <c r="M367" i="1"/>
  <c r="H368" i="1"/>
  <c r="L368" i="1"/>
  <c r="M368" i="1"/>
  <c r="H369" i="1"/>
  <c r="L369" i="1"/>
  <c r="M369" i="1"/>
  <c r="H370" i="1"/>
  <c r="L370" i="1"/>
  <c r="M370" i="1"/>
  <c r="H371" i="1"/>
  <c r="L371" i="1"/>
  <c r="M371" i="1"/>
  <c r="H372" i="1"/>
  <c r="L372" i="1"/>
  <c r="M372" i="1"/>
  <c r="H373" i="1"/>
  <c r="L373" i="1"/>
  <c r="M373" i="1"/>
  <c r="H374" i="1"/>
  <c r="L374" i="1"/>
  <c r="M374" i="1"/>
  <c r="H375" i="1"/>
  <c r="L375" i="1"/>
  <c r="M375" i="1"/>
  <c r="H376" i="1"/>
  <c r="L376" i="1"/>
  <c r="M376" i="1"/>
  <c r="H377" i="1"/>
  <c r="L377" i="1"/>
  <c r="M377" i="1"/>
  <c r="H378" i="1"/>
  <c r="L378" i="1"/>
  <c r="M378" i="1"/>
  <c r="H379" i="1"/>
  <c r="L379" i="1"/>
  <c r="M379" i="1"/>
  <c r="H380" i="1"/>
  <c r="L380" i="1"/>
  <c r="M380" i="1"/>
  <c r="H381" i="1"/>
  <c r="L381" i="1"/>
  <c r="M381" i="1"/>
  <c r="H382" i="1"/>
  <c r="L382" i="1"/>
  <c r="M382" i="1"/>
  <c r="H383" i="1"/>
  <c r="L383" i="1"/>
  <c r="M383" i="1"/>
  <c r="H384" i="1"/>
  <c r="L384" i="1"/>
  <c r="M384" i="1"/>
  <c r="H385" i="1"/>
  <c r="L385" i="1"/>
  <c r="M385" i="1"/>
  <c r="H386" i="1"/>
  <c r="L386" i="1"/>
  <c r="M386" i="1"/>
  <c r="H387" i="1"/>
  <c r="L387" i="1"/>
  <c r="M387" i="1"/>
  <c r="H388" i="1"/>
  <c r="L388" i="1"/>
  <c r="M388" i="1"/>
  <c r="H389" i="1"/>
  <c r="L389" i="1"/>
  <c r="M389" i="1"/>
  <c r="H390" i="1"/>
  <c r="L390" i="1"/>
  <c r="M390" i="1"/>
  <c r="H391" i="1"/>
  <c r="L391" i="1"/>
  <c r="M391" i="1"/>
  <c r="H392" i="1"/>
  <c r="L392" i="1"/>
  <c r="M392" i="1"/>
  <c r="H393" i="1"/>
  <c r="L393" i="1"/>
  <c r="M393" i="1"/>
  <c r="H394" i="1"/>
  <c r="L394" i="1"/>
  <c r="M394" i="1"/>
  <c r="H395" i="1"/>
  <c r="L395" i="1"/>
  <c r="M395" i="1"/>
  <c r="H396" i="1"/>
  <c r="L396" i="1"/>
  <c r="M396" i="1"/>
  <c r="H397" i="1"/>
  <c r="L397" i="1"/>
  <c r="M397" i="1"/>
  <c r="H398" i="1"/>
  <c r="L398" i="1"/>
  <c r="M398" i="1"/>
  <c r="H399" i="1"/>
  <c r="L399" i="1"/>
  <c r="M399" i="1"/>
  <c r="H400" i="1"/>
  <c r="L400" i="1"/>
  <c r="M400" i="1"/>
  <c r="H401" i="1"/>
  <c r="L401" i="1"/>
  <c r="M401" i="1"/>
  <c r="H402" i="1"/>
  <c r="L402" i="1"/>
  <c r="M402" i="1"/>
  <c r="H403" i="1"/>
  <c r="L403" i="1"/>
  <c r="M403" i="1"/>
  <c r="H404" i="1"/>
  <c r="L404" i="1"/>
  <c r="M404" i="1"/>
  <c r="H405" i="1"/>
  <c r="L405" i="1"/>
  <c r="M405" i="1"/>
  <c r="H406" i="1"/>
  <c r="L406" i="1"/>
  <c r="M406" i="1"/>
  <c r="H407" i="1"/>
  <c r="L407" i="1"/>
  <c r="M407" i="1"/>
  <c r="H408" i="1"/>
  <c r="L408" i="1"/>
  <c r="M408" i="1"/>
  <c r="H409" i="1"/>
  <c r="L409" i="1"/>
  <c r="M409" i="1"/>
  <c r="H410" i="1"/>
  <c r="L410" i="1"/>
  <c r="M410" i="1"/>
  <c r="H411" i="1"/>
  <c r="L411" i="1"/>
  <c r="M411" i="1"/>
  <c r="H412" i="1"/>
  <c r="L412" i="1"/>
  <c r="M412" i="1"/>
  <c r="H413" i="1"/>
  <c r="L413" i="1"/>
  <c r="M413" i="1"/>
  <c r="H414" i="1"/>
  <c r="L414" i="1"/>
  <c r="M414" i="1"/>
  <c r="H415" i="1"/>
  <c r="L415" i="1"/>
  <c r="M415" i="1"/>
  <c r="H416" i="1"/>
  <c r="L416" i="1"/>
  <c r="M416" i="1"/>
  <c r="H417" i="1"/>
  <c r="L417" i="1"/>
  <c r="M417" i="1"/>
  <c r="H418" i="1"/>
  <c r="L418" i="1"/>
  <c r="M418" i="1"/>
  <c r="H419" i="1"/>
  <c r="L419" i="1"/>
  <c r="M419" i="1"/>
  <c r="H420" i="1"/>
  <c r="L420" i="1"/>
  <c r="M420" i="1"/>
  <c r="H421" i="1"/>
  <c r="L421" i="1"/>
  <c r="M421" i="1"/>
  <c r="H422" i="1"/>
  <c r="L422" i="1"/>
  <c r="M422" i="1"/>
  <c r="H423" i="1"/>
  <c r="L423" i="1"/>
  <c r="M423" i="1"/>
  <c r="H424" i="1"/>
  <c r="L424" i="1"/>
  <c r="M424" i="1"/>
  <c r="H425" i="1"/>
  <c r="L425" i="1"/>
  <c r="M425" i="1"/>
  <c r="H426" i="1"/>
  <c r="L426" i="1"/>
  <c r="M426" i="1"/>
  <c r="H427" i="1"/>
  <c r="L427" i="1"/>
  <c r="M427" i="1"/>
  <c r="H428" i="1"/>
  <c r="L428" i="1"/>
  <c r="M428" i="1"/>
  <c r="H429" i="1"/>
  <c r="L429" i="1"/>
  <c r="M429" i="1"/>
  <c r="H430" i="1"/>
  <c r="L430" i="1"/>
  <c r="M430" i="1"/>
  <c r="H431" i="1"/>
  <c r="L431" i="1"/>
  <c r="M431" i="1"/>
  <c r="H432" i="1"/>
  <c r="L432" i="1"/>
  <c r="M432" i="1"/>
  <c r="H433" i="1"/>
  <c r="L433" i="1"/>
  <c r="M433" i="1"/>
  <c r="H434" i="1"/>
  <c r="L434" i="1"/>
  <c r="M434" i="1"/>
  <c r="H435" i="1"/>
  <c r="L435" i="1"/>
  <c r="M435" i="1"/>
  <c r="H436" i="1"/>
  <c r="L436" i="1"/>
  <c r="M436" i="1"/>
  <c r="H437" i="1"/>
  <c r="L437" i="1"/>
  <c r="M437" i="1"/>
</calcChain>
</file>

<file path=xl/sharedStrings.xml><?xml version="1.0" encoding="utf-8"?>
<sst xmlns="http://schemas.openxmlformats.org/spreadsheetml/2006/main" count="891" uniqueCount="887">
  <si>
    <r>
      <rPr>
        <vertAlign val="superscript"/>
        <sz val="11"/>
        <rFont val="Aptos Narrow"/>
        <family val="2"/>
        <scheme val="minor"/>
      </rPr>
      <t>1</t>
    </r>
    <r>
      <rPr>
        <sz val="11"/>
        <rFont val="Aptos Narrow"/>
        <family val="2"/>
        <scheme val="minor"/>
      </rPr>
      <t>In these three districts fusion voting caused the Republican candidate to win.</t>
    </r>
  </si>
  <si>
    <t>Congressional District (at Large) (118th Congress), Wyoming</t>
  </si>
  <si>
    <t>5001800US5600</t>
  </si>
  <si>
    <t>Congressional District 8 (118th Congress), Wisconsin</t>
  </si>
  <si>
    <t>5001800US5508</t>
  </si>
  <si>
    <t>Congressional District 7 (118th Congress), Wisconsin</t>
  </si>
  <si>
    <t>5001800US5507</t>
  </si>
  <si>
    <t>Congressional District 6 (118th Congress), Wisconsin</t>
  </si>
  <si>
    <t>5001800US5506</t>
  </si>
  <si>
    <t>Congressional District 5 (118th Congress), Wisconsin</t>
  </si>
  <si>
    <t>5001800US5505</t>
  </si>
  <si>
    <t>Congressional District 4 (118th Congress), Wisconsin</t>
  </si>
  <si>
    <t>5001800US5504</t>
  </si>
  <si>
    <t>Congressional District 3 (118th Congress), Wisconsin</t>
  </si>
  <si>
    <t>5001800US5503</t>
  </si>
  <si>
    <t>Congressional District 2 (118th Congress), Wisconsin</t>
  </si>
  <si>
    <t>5001800US5502</t>
  </si>
  <si>
    <t>Congressional District 1 (118th Congress), Wisconsin</t>
  </si>
  <si>
    <t>5001800US5501</t>
  </si>
  <si>
    <t>Congressional District 2 (118th Congress), West Virginia</t>
  </si>
  <si>
    <t>5001800US5402</t>
  </si>
  <si>
    <t>Congressional District 1 (118th Congress), West Virginia</t>
  </si>
  <si>
    <t>5001800US5401</t>
  </si>
  <si>
    <t>Congressional District 10 (118th Congress), Washington</t>
  </si>
  <si>
    <t>5001800US5310</t>
  </si>
  <si>
    <t>Congressional District 9 (118th Congress), Washington</t>
  </si>
  <si>
    <t>5001800US5309</t>
  </si>
  <si>
    <t>Congressional District 8 (118th Congress), Washington</t>
  </si>
  <si>
    <t>5001800US5308</t>
  </si>
  <si>
    <t>Congressional District 7 (118th Congress), Washington</t>
  </si>
  <si>
    <t>5001800US5307</t>
  </si>
  <si>
    <t>Congressional District 6 (118th Congress), Washington</t>
  </si>
  <si>
    <t>5001800US5306</t>
  </si>
  <si>
    <t>Congressional District 5 (118th Congress), Washington</t>
  </si>
  <si>
    <t>5001800US5305</t>
  </si>
  <si>
    <t>Congressional District 4 (118th Congress), Washington</t>
  </si>
  <si>
    <t>5001800US5304</t>
  </si>
  <si>
    <t>Congressional District 3 (118th Congress), Washington</t>
  </si>
  <si>
    <t>5001800US5303</t>
  </si>
  <si>
    <t>Congressional District 2 (118th Congress), Washington</t>
  </si>
  <si>
    <t>5001800US5302</t>
  </si>
  <si>
    <t>Congressional District 1 (118th Congress), Washington</t>
  </si>
  <si>
    <t>5001800US5301</t>
  </si>
  <si>
    <t>Congressional District 11 (118th Congress), Virginia</t>
  </si>
  <si>
    <t>5001800US5111</t>
  </si>
  <si>
    <t>Congressional District 10 (118th Congress), Virginia</t>
  </si>
  <si>
    <t>5001800US5110</t>
  </si>
  <si>
    <t>Congressional District 9 (118th Congress), Virginia</t>
  </si>
  <si>
    <t>5001800US5109</t>
  </si>
  <si>
    <t>Congressional District 8 (118th Congress), Virginia</t>
  </si>
  <si>
    <t>5001800US5108</t>
  </si>
  <si>
    <t>Congressional District 7 (118th Congress), Virginia</t>
  </si>
  <si>
    <t>5001800US5107</t>
  </si>
  <si>
    <t>Congressional District 6 (118th Congress), Virginia</t>
  </si>
  <si>
    <t>5001800US5106</t>
  </si>
  <si>
    <t>Congressional District 5 (118th Congress), Virginia</t>
  </si>
  <si>
    <t>5001800US5105</t>
  </si>
  <si>
    <t>Congressional District 4 (118th Congress), Virginia</t>
  </si>
  <si>
    <t>5001800US5104</t>
  </si>
  <si>
    <t>Congressional District 3 (118th Congress), Virginia</t>
  </si>
  <si>
    <t>5001800US5103</t>
  </si>
  <si>
    <t>Congressional District 2 (118th Congress), Virginia</t>
  </si>
  <si>
    <t>5001800US5102</t>
  </si>
  <si>
    <t>Congressional District 1 (118th Congress), Virginia</t>
  </si>
  <si>
    <t>5001800US5101</t>
  </si>
  <si>
    <t>Congressional District (at Large) (118th Congress), Vermont</t>
  </si>
  <si>
    <t>5001800US5000</t>
  </si>
  <si>
    <t>Congressional District 4 (118th Congress), Utah</t>
  </si>
  <si>
    <t>5001800US4904</t>
  </si>
  <si>
    <t>Congressional District 3 (118th Congress), Utah</t>
  </si>
  <si>
    <t>5001800US4903</t>
  </si>
  <si>
    <t>Congressional District 2 (118th Congress), Utah</t>
  </si>
  <si>
    <t>5001800US4902</t>
  </si>
  <si>
    <t>Congressional District 1 (118th Congress), Utah</t>
  </si>
  <si>
    <t>5001800US4901</t>
  </si>
  <si>
    <t>Congressional District 38 (118th Congress), Texas</t>
  </si>
  <si>
    <t>5001800US4838</t>
  </si>
  <si>
    <t>Congressional District 37 (118th Congress), Texas</t>
  </si>
  <si>
    <t>5001800US4837</t>
  </si>
  <si>
    <t>Congressional District 36 (118th Congress), Texas</t>
  </si>
  <si>
    <t>5001800US4836</t>
  </si>
  <si>
    <t>Congressional District 35 (118th Congress), Texas</t>
  </si>
  <si>
    <t>5001800US4835</t>
  </si>
  <si>
    <t>Congressional District 34 (118th Congress), Texas</t>
  </si>
  <si>
    <t>5001800US4834</t>
  </si>
  <si>
    <t>Congressional District 33 (118th Congress), Texas</t>
  </si>
  <si>
    <t>5001800US4833</t>
  </si>
  <si>
    <t>Congressional District 32 (118th Congress), Texas</t>
  </si>
  <si>
    <t>5001800US4832</t>
  </si>
  <si>
    <t>Congressional District 31 (118th Congress), Texas</t>
  </si>
  <si>
    <t>5001800US4831</t>
  </si>
  <si>
    <t>Congressional District 30 (118th Congress), Texas</t>
  </si>
  <si>
    <t>5001800US4830</t>
  </si>
  <si>
    <t>Congressional District 29 (118th Congress), Texas</t>
  </si>
  <si>
    <t>5001800US4829</t>
  </si>
  <si>
    <t>Congressional District 28 (118th Congress), Texas</t>
  </si>
  <si>
    <t>5001800US4828</t>
  </si>
  <si>
    <t>Congressional District 27 (118th Congress), Texas</t>
  </si>
  <si>
    <t>5001800US4827</t>
  </si>
  <si>
    <t>Congressional District 26 (118th Congress), Texas</t>
  </si>
  <si>
    <t>5001800US4826</t>
  </si>
  <si>
    <t>Congressional District 25 (118th Congress), Texas</t>
  </si>
  <si>
    <t>5001800US4825</t>
  </si>
  <si>
    <t>Congressional District 24 (118th Congress), Texas</t>
  </si>
  <si>
    <t>5001800US4824</t>
  </si>
  <si>
    <t>Congressional District 23 (118th Congress), Texas</t>
  </si>
  <si>
    <t>5001800US4823</t>
  </si>
  <si>
    <t>Congressional District 22 (118th Congress), Texas</t>
  </si>
  <si>
    <t>5001800US4822</t>
  </si>
  <si>
    <t>Congressional District 21 (118th Congress), Texas</t>
  </si>
  <si>
    <t>5001800US4821</t>
  </si>
  <si>
    <t>Congressional District 20 (118th Congress), Texas</t>
  </si>
  <si>
    <t>5001800US4820</t>
  </si>
  <si>
    <t>Congressional District 19 (118th Congress), Texas</t>
  </si>
  <si>
    <t>5001800US4819</t>
  </si>
  <si>
    <t>Congressional District 18 (118th Congress), Texas</t>
  </si>
  <si>
    <t>5001800US4818</t>
  </si>
  <si>
    <t>Congressional District 17 (118th Congress), Texas</t>
  </si>
  <si>
    <t>5001800US4817</t>
  </si>
  <si>
    <t>Congressional District 16 (118th Congress), Texas</t>
  </si>
  <si>
    <t>5001800US4816</t>
  </si>
  <si>
    <t>Congressional District 15 (118th Congress), Texas</t>
  </si>
  <si>
    <t>5001800US4815</t>
  </si>
  <si>
    <t>Congressional District 14 (118th Congress), Texas</t>
  </si>
  <si>
    <t>5001800US4814</t>
  </si>
  <si>
    <t>Congressional District 13 (118th Congress), Texas</t>
  </si>
  <si>
    <t>5001800US4813</t>
  </si>
  <si>
    <t>Congressional District 12 (118th Congress), Texas</t>
  </si>
  <si>
    <t>5001800US4812</t>
  </si>
  <si>
    <t>Congressional District 11 (118th Congress), Texas</t>
  </si>
  <si>
    <t>5001800US4811</t>
  </si>
  <si>
    <t>Congressional District 10 (118th Congress), Texas</t>
  </si>
  <si>
    <t>5001800US4810</t>
  </si>
  <si>
    <t>Congressional District 9 (118th Congress), Texas</t>
  </si>
  <si>
    <t>5001800US4809</t>
  </si>
  <si>
    <t>Congressional District 8 (118th Congress), Texas</t>
  </si>
  <si>
    <t>5001800US4808</t>
  </si>
  <si>
    <t>Congressional District 7 (118th Congress), Texas</t>
  </si>
  <si>
    <t>5001800US4807</t>
  </si>
  <si>
    <t>Congressional District 6 (118th Congress), Texas</t>
  </si>
  <si>
    <t>5001800US4806</t>
  </si>
  <si>
    <t>Congressional District 5 (118th Congress), Texas</t>
  </si>
  <si>
    <t>5001800US4805</t>
  </si>
  <si>
    <t>Congressional District 4 (118th Congress), Texas</t>
  </si>
  <si>
    <t>5001800US4804</t>
  </si>
  <si>
    <t>Congressional District 3 (118th Congress), Texas</t>
  </si>
  <si>
    <t>5001800US4803</t>
  </si>
  <si>
    <t>Congressional District 2 (118th Congress), Texas</t>
  </si>
  <si>
    <t>5001800US4802</t>
  </si>
  <si>
    <t>Congressional District 1 (118th Congress), Texas</t>
  </si>
  <si>
    <t>5001800US4801</t>
  </si>
  <si>
    <t>Congressional District 9 (118th Congress), Tennessee</t>
  </si>
  <si>
    <t>5001800US4709</t>
  </si>
  <si>
    <t>Congressional District 8 (118th Congress), Tennessee</t>
  </si>
  <si>
    <t>5001800US4708</t>
  </si>
  <si>
    <t>Congressional District 7 (118th Congress), Tennessee</t>
  </si>
  <si>
    <t>5001800US4707</t>
  </si>
  <si>
    <t>Congressional District 6 (118th Congress), Tennessee</t>
  </si>
  <si>
    <t>5001800US4706</t>
  </si>
  <si>
    <t>Congressional District 5 (118th Congress), Tennessee</t>
  </si>
  <si>
    <t>5001800US4705</t>
  </si>
  <si>
    <t>Congressional District 4 (118th Congress), Tennessee</t>
  </si>
  <si>
    <t>5001800US4704</t>
  </si>
  <si>
    <t>Congressional District 3 (118th Congress), Tennessee</t>
  </si>
  <si>
    <t>5001800US4703</t>
  </si>
  <si>
    <t>Congressional District 2 (118th Congress), Tennessee</t>
  </si>
  <si>
    <t>5001800US4702</t>
  </si>
  <si>
    <t>Congressional District 1 (118th Congress), Tennessee</t>
  </si>
  <si>
    <t>5001800US4701</t>
  </si>
  <si>
    <t>Congressional District (at Large) (118th Congress), South Dakota</t>
  </si>
  <si>
    <t>5001800US4600</t>
  </si>
  <si>
    <t>Congressional District 7 (118th Congress), South Carolina</t>
  </si>
  <si>
    <t>5001800US4507</t>
  </si>
  <si>
    <t>Congressional District 6 (118th Congress), South Carolina</t>
  </si>
  <si>
    <t>5001800US4506</t>
  </si>
  <si>
    <t>Congressional District 5 (118th Congress), South Carolina</t>
  </si>
  <si>
    <t>5001800US4505</t>
  </si>
  <si>
    <t>Congressional District 4 (118th Congress), South Carolina</t>
  </si>
  <si>
    <t>5001800US4504</t>
  </si>
  <si>
    <t>Congressional District 3 (118th Congress), South Carolina</t>
  </si>
  <si>
    <t>5001800US4503</t>
  </si>
  <si>
    <t>Congressional District 2 (118th Congress), South Carolina</t>
  </si>
  <si>
    <t>5001800US4502</t>
  </si>
  <si>
    <t>Congressional District 1 (118th Congress), South Carolina</t>
  </si>
  <si>
    <t>5001800US4501</t>
  </si>
  <si>
    <t>Congressional District 2 (118th Congress), Rhode Island</t>
  </si>
  <si>
    <t>5001800US4402</t>
  </si>
  <si>
    <t>Congressional District 1 (118th Congress), Rhode Island</t>
  </si>
  <si>
    <t>5001800US4401</t>
  </si>
  <si>
    <t>Congressional District 17 (118th Congress), Pennsylvania</t>
  </si>
  <si>
    <t>5001800US4217</t>
  </si>
  <si>
    <t>Congressional District 16 (118th Congress), Pennsylvania</t>
  </si>
  <si>
    <t>5001800US4216</t>
  </si>
  <si>
    <t>Congressional District 15 (118th Congress), Pennsylvania</t>
  </si>
  <si>
    <t>5001800US4215</t>
  </si>
  <si>
    <t>Congressional District 14 (118th Congress), Pennsylvania</t>
  </si>
  <si>
    <t>5001800US4214</t>
  </si>
  <si>
    <t>Congressional District 13 (118th Congress), Pennsylvania</t>
  </si>
  <si>
    <t>5001800US4213</t>
  </si>
  <si>
    <t>Congressional District 12 (118th Congress), Pennsylvania</t>
  </si>
  <si>
    <t>5001800US4212</t>
  </si>
  <si>
    <t>Congressional District 11 (118th Congress), Pennsylvania</t>
  </si>
  <si>
    <t>5001800US4211</t>
  </si>
  <si>
    <t>Congressional District 10 (118th Congress), Pennsylvania</t>
  </si>
  <si>
    <t>5001800US4210</t>
  </si>
  <si>
    <t>Congressional District 9 (118th Congress), Pennsylvania</t>
  </si>
  <si>
    <t>5001800US4209</t>
  </si>
  <si>
    <t>Congressional District 8 (118th Congress), Pennsylvania</t>
  </si>
  <si>
    <t>5001800US4208</t>
  </si>
  <si>
    <t>Congressional District 7 (118th Congress), Pennsylvania</t>
  </si>
  <si>
    <t>5001800US4207</t>
  </si>
  <si>
    <t>Congressional District 6 (118th Congress), Pennsylvania</t>
  </si>
  <si>
    <t>5001800US4206</t>
  </si>
  <si>
    <t>Congressional District 5 (118th Congress), Pennsylvania</t>
  </si>
  <si>
    <t>5001800US4205</t>
  </si>
  <si>
    <t>Congressional District 4 (118th Congress), Pennsylvania</t>
  </si>
  <si>
    <t>5001800US4204</t>
  </si>
  <si>
    <t>Congressional District 3 (118th Congress), Pennsylvania</t>
  </si>
  <si>
    <t>5001800US4203</t>
  </si>
  <si>
    <t>Congressional District 2 (118th Congress), Pennsylvania</t>
  </si>
  <si>
    <t>5001800US4202</t>
  </si>
  <si>
    <t>Congressional District 1 (118th Congress), Pennsylvania</t>
  </si>
  <si>
    <t>5001800US4201</t>
  </si>
  <si>
    <t>Congressional District 6 (118th Congress), Oregon</t>
  </si>
  <si>
    <t>5001800US4106</t>
  </si>
  <si>
    <t>Congressional District 5 (118th Congress), Oregon</t>
  </si>
  <si>
    <t>5001800US4105</t>
  </si>
  <si>
    <t>Congressional District 4 (118th Congress), Oregon</t>
  </si>
  <si>
    <t>5001800US4104</t>
  </si>
  <si>
    <t>Congressional District 3 (118th Congress), Oregon</t>
  </si>
  <si>
    <t>5001800US4103</t>
  </si>
  <si>
    <t>Congressional District 2 (118th Congress), Oregon</t>
  </si>
  <si>
    <t>5001800US4102</t>
  </si>
  <si>
    <t>Congressional District 1 (118th Congress), Oregon</t>
  </si>
  <si>
    <t>5001800US4101</t>
  </si>
  <si>
    <t>Congressional District 5 (118th Congress), Oklahoma</t>
  </si>
  <si>
    <t>5001800US4005</t>
  </si>
  <si>
    <t>Congressional District 4 (118th Congress), Oklahoma</t>
  </si>
  <si>
    <t>5001800US4004</t>
  </si>
  <si>
    <t>Congressional District 3 (118th Congress), Oklahoma</t>
  </si>
  <si>
    <t>5001800US4003</t>
  </si>
  <si>
    <t>Congressional District 2 (118th Congress), Oklahoma</t>
  </si>
  <si>
    <t>5001800US4002</t>
  </si>
  <si>
    <t>Congressional District 1 (118th Congress), Oklahoma</t>
  </si>
  <si>
    <t>5001800US4001</t>
  </si>
  <si>
    <t>Congressional District 15 (118th Congress), Ohio</t>
  </si>
  <si>
    <t>5001800US3915</t>
  </si>
  <si>
    <t>Congressional District 14 (118th Congress), Ohio</t>
  </si>
  <si>
    <t>5001800US3914</t>
  </si>
  <si>
    <t>Congressional District 13 (118th Congress), Ohio</t>
  </si>
  <si>
    <t>5001800US3913</t>
  </si>
  <si>
    <t>Congressional District 12 (118th Congress), Ohio</t>
  </si>
  <si>
    <t>5001800US3912</t>
  </si>
  <si>
    <t>Congressional District 11 (118th Congress), Ohio</t>
  </si>
  <si>
    <t>5001800US3911</t>
  </si>
  <si>
    <t>Congressional District 10 (118th Congress), Ohio</t>
  </si>
  <si>
    <t>5001800US3910</t>
  </si>
  <si>
    <t>Congressional District 9 (118th Congress), Ohio</t>
  </si>
  <si>
    <t>5001800US3909</t>
  </si>
  <si>
    <t>Congressional District 8 (118th Congress), Ohio</t>
  </si>
  <si>
    <t>5001800US3908</t>
  </si>
  <si>
    <t>Congressional District 7 (118th Congress), Ohio</t>
  </si>
  <si>
    <t>5001800US3907</t>
  </si>
  <si>
    <t>Congressional District 6 (118th Congress), Ohio</t>
  </si>
  <si>
    <t>5001800US3906</t>
  </si>
  <si>
    <t>Congressional District 5 (118th Congress), Ohio</t>
  </si>
  <si>
    <t>5001800US3905</t>
  </si>
  <si>
    <t>Congressional District 4 (118th Congress), Ohio</t>
  </si>
  <si>
    <t>5001800US3904</t>
  </si>
  <si>
    <t>Congressional District 3 (118th Congress), Ohio</t>
  </si>
  <si>
    <t>5001800US3903</t>
  </si>
  <si>
    <t>Congressional District 2 (118th Congress), Ohio</t>
  </si>
  <si>
    <t>5001800US3902</t>
  </si>
  <si>
    <t>Congressional District 1 (118th Congress), Ohio</t>
  </si>
  <si>
    <t>5001800US3901</t>
  </si>
  <si>
    <t>Congressional District (at Large) (118th Congress), North Dakota</t>
  </si>
  <si>
    <t>5001800US3800</t>
  </si>
  <si>
    <t>Congressional District 14 (118th Congress), North Carolina</t>
  </si>
  <si>
    <t>5001800US3714</t>
  </si>
  <si>
    <t>Congressional District 13 (118th Congress), North Carolina</t>
  </si>
  <si>
    <t>5001800US3713</t>
  </si>
  <si>
    <t>Congressional District 12 (118th Congress), North Carolina</t>
  </si>
  <si>
    <t>5001800US3712</t>
  </si>
  <si>
    <t>Congressional District 11 (118th Congress), North Carolina</t>
  </si>
  <si>
    <t>5001800US3711</t>
  </si>
  <si>
    <t>Congressional District 10 (118th Congress), North Carolina</t>
  </si>
  <si>
    <t>5001800US3710</t>
  </si>
  <si>
    <t>Congressional District 9 (118th Congress), North Carolina</t>
  </si>
  <si>
    <t>5001800US3709</t>
  </si>
  <si>
    <t>Congressional District 8 (118th Congress), North Carolina</t>
  </si>
  <si>
    <t>5001800US3708</t>
  </si>
  <si>
    <t>Congressional District 7 (118th Congress), North Carolina</t>
  </si>
  <si>
    <t>5001800US3707</t>
  </si>
  <si>
    <t>Congressional District 6 (118th Congress), North Carolina</t>
  </si>
  <si>
    <t>5001800US3706</t>
  </si>
  <si>
    <t>Congressional District 5 (118th Congress), North Carolina</t>
  </si>
  <si>
    <t>5001800US3705</t>
  </si>
  <si>
    <t>Congressional District 4 (118th Congress), North Carolina</t>
  </si>
  <si>
    <t>5001800US3704</t>
  </si>
  <si>
    <t>Congressional District 3 (118th Congress), North Carolina</t>
  </si>
  <si>
    <t>5001800US3703</t>
  </si>
  <si>
    <t>Congressional District 2 (118th Congress), North Carolina</t>
  </si>
  <si>
    <t>5001800US3702</t>
  </si>
  <si>
    <t>Congressional District 1 (118th Congress), North Carolina</t>
  </si>
  <si>
    <t>5001800US3701</t>
  </si>
  <si>
    <t>Congressional District 26 (118th Congress), New York</t>
  </si>
  <si>
    <t>5001800US3626</t>
  </si>
  <si>
    <t>Congressional District 25 (118th Congress), New York</t>
  </si>
  <si>
    <t>5001800US3625</t>
  </si>
  <si>
    <t>Congressional District 24 (118th Congress), New York</t>
  </si>
  <si>
    <t>5001800US3624</t>
  </si>
  <si>
    <t>Congressional District 23 (118th Congress), New York</t>
  </si>
  <si>
    <t>5001800US3623</t>
  </si>
  <si>
    <t>R</t>
  </si>
  <si>
    <r>
      <t>Congressional District 22 (118th Congress), New York</t>
    </r>
    <r>
      <rPr>
        <vertAlign val="superscript"/>
        <sz val="11"/>
        <rFont val="Aptos Narrow"/>
        <family val="2"/>
        <scheme val="minor"/>
      </rPr>
      <t>1</t>
    </r>
  </si>
  <si>
    <t>5001800US3622</t>
  </si>
  <si>
    <t>Congressional District 21 (118th Congress), New York</t>
  </si>
  <si>
    <t>5001800US3621</t>
  </si>
  <si>
    <t>Congressional District 20 (118th Congress), New York</t>
  </si>
  <si>
    <t>5001800US3620</t>
  </si>
  <si>
    <t>Congressional District 19 (118th Congress), New York</t>
  </si>
  <si>
    <t>5001800US3619</t>
  </si>
  <si>
    <t>D</t>
  </si>
  <si>
    <t>Congressional District 18 (118th Congress), New York</t>
  </si>
  <si>
    <t>5001800US3618</t>
  </si>
  <si>
    <r>
      <t>Congressional District 17 (118th Congress), New York</t>
    </r>
    <r>
      <rPr>
        <vertAlign val="superscript"/>
        <sz val="11"/>
        <rFont val="Aptos Narrow"/>
        <family val="2"/>
        <scheme val="minor"/>
      </rPr>
      <t>1</t>
    </r>
  </si>
  <si>
    <t>5001800US3617</t>
  </si>
  <si>
    <t>Congressional District 16 (118th Congress), New York</t>
  </si>
  <si>
    <t>5001800US3616</t>
  </si>
  <si>
    <t>Congressional District 15 (118th Congress), New York</t>
  </si>
  <si>
    <t>5001800US3615</t>
  </si>
  <si>
    <t>Congressional District 14 (118th Congress), New York</t>
  </si>
  <si>
    <t>5001800US3614</t>
  </si>
  <si>
    <t>Congressional District 13 (118th Congress), New York</t>
  </si>
  <si>
    <t>5001800US3613</t>
  </si>
  <si>
    <t>Congressional District 12 (118th Congress), New York</t>
  </si>
  <si>
    <t>5001800US3612</t>
  </si>
  <si>
    <t>Congressional District 11 (118th Congress), New York</t>
  </si>
  <si>
    <t>5001800US3611</t>
  </si>
  <si>
    <t>Congressional District 10 (118th Congress), New York</t>
  </si>
  <si>
    <t>5001800US3610</t>
  </si>
  <si>
    <t>Congressional District 9 (118th Congress), New York</t>
  </si>
  <si>
    <t>5001800US3609</t>
  </si>
  <si>
    <t>Congressional District 8 (118th Congress), New York</t>
  </si>
  <si>
    <t>5001800US3608</t>
  </si>
  <si>
    <t>Congressional District 7 (118th Congress), New York</t>
  </si>
  <si>
    <t>5001800US3607</t>
  </si>
  <si>
    <t>Congressional District 6 (118th Congress), New York</t>
  </si>
  <si>
    <t>5001800US3606</t>
  </si>
  <si>
    <t>Congressional District 5 (118th Congress), New York</t>
  </si>
  <si>
    <t>5001800US3605</t>
  </si>
  <si>
    <r>
      <t>Congressional District 4 (118th Congress), New York</t>
    </r>
    <r>
      <rPr>
        <vertAlign val="superscript"/>
        <sz val="11"/>
        <rFont val="Aptos Narrow"/>
        <family val="2"/>
        <scheme val="minor"/>
      </rPr>
      <t>1</t>
    </r>
  </si>
  <si>
    <t>5001800US3604</t>
  </si>
  <si>
    <t>Congressional District 3 (118th Congress), New York</t>
  </si>
  <si>
    <t>5001800US3603</t>
  </si>
  <si>
    <t>Congressional District 2 (118th Congress), New York</t>
  </si>
  <si>
    <t>5001800US3602</t>
  </si>
  <si>
    <t>Congressional District 1 (118th Congress), New York</t>
  </si>
  <si>
    <t>5001800US3601</t>
  </si>
  <si>
    <t>Congressional District 3 (118th Congress), New Mexico</t>
  </si>
  <si>
    <t>5001800US3503</t>
  </si>
  <si>
    <t>Congressional District 2 (118th Congress), New Mexico</t>
  </si>
  <si>
    <t>5001800US3502</t>
  </si>
  <si>
    <t>Congressional District 1 (118th Congress), New Mexico</t>
  </si>
  <si>
    <t>5001800US3501</t>
  </si>
  <si>
    <t>Congressional District 12 (118th Congress), New Jersey</t>
  </si>
  <si>
    <t>5001800US3412</t>
  </si>
  <si>
    <t>Congressional District 11 (118th Congress), New Jersey</t>
  </si>
  <si>
    <t>5001800US3411</t>
  </si>
  <si>
    <t>Congressional District 10 (118th Congress), New Jersey</t>
  </si>
  <si>
    <t>5001800US3410</t>
  </si>
  <si>
    <t>Congressional District 9 (118th Congress), New Jersey</t>
  </si>
  <si>
    <t>5001800US3409</t>
  </si>
  <si>
    <t>Congressional District 8 (118th Congress), New Jersey</t>
  </si>
  <si>
    <t>5001800US3408</t>
  </si>
  <si>
    <t>Congressional District 7 (118th Congress), New Jersey</t>
  </si>
  <si>
    <t>5001800US3407</t>
  </si>
  <si>
    <t>Congressional District 6 (118th Congress), New Jersey</t>
  </si>
  <si>
    <t>5001800US3406</t>
  </si>
  <si>
    <t>Congressional District 5 (118th Congress), New Jersey</t>
  </si>
  <si>
    <t>5001800US3405</t>
  </si>
  <si>
    <t>Congressional District 4 (118th Congress), New Jersey</t>
  </si>
  <si>
    <t>5001800US3404</t>
  </si>
  <si>
    <t>Congressional District 3 (118th Congress), New Jersey</t>
  </si>
  <si>
    <t>5001800US3403</t>
  </si>
  <si>
    <t>Congressional District 2 (118th Congress), New Jersey</t>
  </si>
  <si>
    <t>5001800US3402</t>
  </si>
  <si>
    <t>Congressional District 1 (118th Congress), New Jersey</t>
  </si>
  <si>
    <t>5001800US3401</t>
  </si>
  <si>
    <t>Congressional District 2 (118th Congress), New Hampshire</t>
  </si>
  <si>
    <t>5001800US3302</t>
  </si>
  <si>
    <t>Congressional District 1 (118th Congress), New Hampshire</t>
  </si>
  <si>
    <t>5001800US3301</t>
  </si>
  <si>
    <t>Congressional District 4 (118th Congress), Nevada</t>
  </si>
  <si>
    <t>5001800US3204</t>
  </si>
  <si>
    <t>Congressional District 3 (118th Congress), Nevada</t>
  </si>
  <si>
    <t>5001800US3203</t>
  </si>
  <si>
    <t>Congressional District 2 (118th Congress), Nevada</t>
  </si>
  <si>
    <t>5001800US3202</t>
  </si>
  <si>
    <t>Congressional District 1 (118th Congress), Nevada</t>
  </si>
  <si>
    <t>5001800US3201</t>
  </si>
  <si>
    <t>Congressional District 3 (118th Congress), Nebraska</t>
  </si>
  <si>
    <t>5001800US3103</t>
  </si>
  <si>
    <t>Congressional District 2 (118th Congress), Nebraska</t>
  </si>
  <si>
    <t>5001800US3102</t>
  </si>
  <si>
    <t>Congressional District 1 (118th Congress), Nebraska</t>
  </si>
  <si>
    <t>5001800US3101</t>
  </si>
  <si>
    <t>Congressional District 2 (118th Congress), Montana</t>
  </si>
  <si>
    <t>5001800US3002</t>
  </si>
  <si>
    <t>Congressional District 1 (118th Congress), Montana</t>
  </si>
  <si>
    <t>5001800US3001</t>
  </si>
  <si>
    <t>Congressional District 8 (118th Congress), Missouri</t>
  </si>
  <si>
    <t>5001800US2908</t>
  </si>
  <si>
    <t>Congressional District 7 (118th Congress), Missouri</t>
  </si>
  <si>
    <t>5001800US2907</t>
  </si>
  <si>
    <t>Congressional District 6 (118th Congress), Missouri</t>
  </si>
  <si>
    <t>5001800US2906</t>
  </si>
  <si>
    <t>Congressional District 5 (118th Congress), Missouri</t>
  </si>
  <si>
    <t>5001800US2905</t>
  </si>
  <si>
    <t>Congressional District 4 (118th Congress), Missouri</t>
  </si>
  <si>
    <t>5001800US2904</t>
  </si>
  <si>
    <t>Congressional District 3 (118th Congress), Missouri</t>
  </si>
  <si>
    <t>5001800US2903</t>
  </si>
  <si>
    <t>Congressional District 2 (118th Congress), Missouri</t>
  </si>
  <si>
    <t>5001800US2902</t>
  </si>
  <si>
    <t>Congressional District 1 (118th Congress), Missouri</t>
  </si>
  <si>
    <t>5001800US2901</t>
  </si>
  <si>
    <t>Congressional District 4 (118th Congress), Mississippi</t>
  </si>
  <si>
    <t>5001800US2804</t>
  </si>
  <si>
    <t>Congressional District 3 (118th Congress), Mississippi</t>
  </si>
  <si>
    <t>5001800US2803</t>
  </si>
  <si>
    <t>Congressional District 2 (118th Congress), Mississippi</t>
  </si>
  <si>
    <t>5001800US2802</t>
  </si>
  <si>
    <t>Congressional District 1 (118th Congress), Mississippi</t>
  </si>
  <si>
    <t>5001800US2801</t>
  </si>
  <si>
    <t>Congressional District 8 (118th Congress), Minnesota</t>
  </si>
  <si>
    <t>5001800US2708</t>
  </si>
  <si>
    <t>Congressional District 7 (118th Congress), Minnesota</t>
  </si>
  <si>
    <t>5001800US2707</t>
  </si>
  <si>
    <t>Congressional District 6 (118th Congress), Minnesota</t>
  </si>
  <si>
    <t>5001800US2706</t>
  </si>
  <si>
    <t>Congressional District 5 (118th Congress), Minnesota</t>
  </si>
  <si>
    <t>5001800US2705</t>
  </si>
  <si>
    <t>Congressional District 4 (118th Congress), Minnesota</t>
  </si>
  <si>
    <t>5001800US2704</t>
  </si>
  <si>
    <t>Congressional District 3 (118th Congress), Minnesota</t>
  </si>
  <si>
    <t>5001800US2703</t>
  </si>
  <si>
    <t>Congressional District 2 (118th Congress), Minnesota</t>
  </si>
  <si>
    <t>5001800US2702</t>
  </si>
  <si>
    <t>Congressional District 1 (118th Congress), Minnesota</t>
  </si>
  <si>
    <t>5001800US2701</t>
  </si>
  <si>
    <t>Congressional District 13 (118th Congress), Michigan</t>
  </si>
  <si>
    <t>5001800US2613</t>
  </si>
  <si>
    <t>Congressional District 12 (118th Congress), Michigan</t>
  </si>
  <si>
    <t>5001800US2612</t>
  </si>
  <si>
    <t>Congressional District 11 (118th Congress), Michigan</t>
  </si>
  <si>
    <t>5001800US2611</t>
  </si>
  <si>
    <t>Congressional District 10 (118th Congress), Michigan</t>
  </si>
  <si>
    <t>5001800US2610</t>
  </si>
  <si>
    <t>Congressional District 9 (118th Congress), Michigan</t>
  </si>
  <si>
    <t>5001800US2609</t>
  </si>
  <si>
    <t>Congressional District 8 (118th Congress), Michigan</t>
  </si>
  <si>
    <t>5001800US2608</t>
  </si>
  <si>
    <t>Congressional District 7 (118th Congress), Michigan</t>
  </si>
  <si>
    <t>5001800US2607</t>
  </si>
  <si>
    <t>Congressional District 6 (118th Congress), Michigan</t>
  </si>
  <si>
    <t>5001800US2606</t>
  </si>
  <si>
    <t>Congressional District 5 (118th Congress), Michigan</t>
  </si>
  <si>
    <t>5001800US2605</t>
  </si>
  <si>
    <t>Congressional District 4 (118th Congress), Michigan</t>
  </si>
  <si>
    <t>5001800US2604</t>
  </si>
  <si>
    <t>Congressional District 3 (118th Congress), Michigan</t>
  </si>
  <si>
    <t>5001800US2603</t>
  </si>
  <si>
    <t>Congressional District 2 (118th Congress), Michigan</t>
  </si>
  <si>
    <t>5001800US2602</t>
  </si>
  <si>
    <t>Congressional District 1 (118th Congress), Michigan</t>
  </si>
  <si>
    <t>5001800US2601</t>
  </si>
  <si>
    <t>Congressional District 9 (118th Congress), Massachusetts</t>
  </si>
  <si>
    <t>5001800US2509</t>
  </si>
  <si>
    <t>Congressional District 8 (118th Congress), Massachusetts</t>
  </si>
  <si>
    <t>5001800US2508</t>
  </si>
  <si>
    <t>Congressional District 7 (118th Congress), Massachusetts</t>
  </si>
  <si>
    <t>5001800US2507</t>
  </si>
  <si>
    <t>Congressional District 6 (118th Congress), Massachusetts</t>
  </si>
  <si>
    <t>5001800US2506</t>
  </si>
  <si>
    <t>Congressional District 5 (118th Congress), Massachusetts</t>
  </si>
  <si>
    <t>5001800US2505</t>
  </si>
  <si>
    <t>Congressional District 4 (118th Congress), Massachusetts</t>
  </si>
  <si>
    <t>5001800US2504</t>
  </si>
  <si>
    <t>Congressional District 3 (118th Congress), Massachusetts</t>
  </si>
  <si>
    <t>5001800US2503</t>
  </si>
  <si>
    <t>Congressional District 2 (118th Congress), Massachusetts</t>
  </si>
  <si>
    <t>5001800US2502</t>
  </si>
  <si>
    <t>Congressional District 1 (118th Congress), Massachusetts</t>
  </si>
  <si>
    <t>5001800US2501</t>
  </si>
  <si>
    <t>Congressional District 8 (118th Congress), Maryland</t>
  </si>
  <si>
    <t>5001800US2408</t>
  </si>
  <si>
    <t>Congressional District 7 (118th Congress), Maryland</t>
  </si>
  <si>
    <t>5001800US2407</t>
  </si>
  <si>
    <t>Congressional District 6 (118th Congress), Maryland</t>
  </si>
  <si>
    <t>5001800US2406</t>
  </si>
  <si>
    <t>Congressional District 5 (118th Congress), Maryland</t>
  </si>
  <si>
    <t>5001800US2405</t>
  </si>
  <si>
    <t>Congressional District 4 (118th Congress), Maryland</t>
  </si>
  <si>
    <t>5001800US2404</t>
  </si>
  <si>
    <t>Congressional District 3 (118th Congress), Maryland</t>
  </si>
  <si>
    <t>5001800US2403</t>
  </si>
  <si>
    <t>Congressional District 2 (118th Congress), Maryland</t>
  </si>
  <si>
    <t>5001800US2402</t>
  </si>
  <si>
    <t>Congressional District 1 (118th Congress), Maryland</t>
  </si>
  <si>
    <t>5001800US2401</t>
  </si>
  <si>
    <t>Congressional District 2 (118th Congress), Maine</t>
  </si>
  <si>
    <t>5001800US2302</t>
  </si>
  <si>
    <t>Congressional District 1 (118th Congress), Maine</t>
  </si>
  <si>
    <t>5001800US2301</t>
  </si>
  <si>
    <t>Congressional District 6 (118th Congress), Louisiana</t>
  </si>
  <si>
    <t>5001800US2206</t>
  </si>
  <si>
    <t>Congressional District 5 (118th Congress), Louisiana</t>
  </si>
  <si>
    <t>5001800US2205</t>
  </si>
  <si>
    <t>Congressional District 4 (118th Congress), Louisiana</t>
  </si>
  <si>
    <t>5001800US2204</t>
  </si>
  <si>
    <t>Congressional District 3 (118th Congress), Louisiana</t>
  </si>
  <si>
    <t>5001800US2203</t>
  </si>
  <si>
    <t>Congressional District 2 (118th Congress), Louisiana</t>
  </si>
  <si>
    <t>5001800US2202</t>
  </si>
  <si>
    <t>Congressional District 1 (118th Congress), Louisiana</t>
  </si>
  <si>
    <t>5001800US2201</t>
  </si>
  <si>
    <t>Congressional District 6 (118th Congress), Kentucky</t>
  </si>
  <si>
    <t>5001800US2106</t>
  </si>
  <si>
    <t>Congressional District 5 (118th Congress), Kentucky</t>
  </si>
  <si>
    <t>5001800US2105</t>
  </si>
  <si>
    <t>Congressional District 4 (118th Congress), Kentucky</t>
  </si>
  <si>
    <t>5001800US2104</t>
  </si>
  <si>
    <t>Congressional District 3 (118th Congress), Kentucky</t>
  </si>
  <si>
    <t>5001800US2103</t>
  </si>
  <si>
    <t>Congressional District 2 (118th Congress), Kentucky</t>
  </si>
  <si>
    <t>5001800US2102</t>
  </si>
  <si>
    <t>Congressional District 1 (118th Congress), Kentucky</t>
  </si>
  <si>
    <t>5001800US2101</t>
  </si>
  <si>
    <t>Congressional District 4 (118th Congress), Kansas</t>
  </si>
  <si>
    <t>5001800US2004</t>
  </si>
  <si>
    <t>Congressional District 3 (118th Congress), Kansas</t>
  </si>
  <si>
    <t>5001800US2003</t>
  </si>
  <si>
    <t>Congressional District 2 (118th Congress), Kansas</t>
  </si>
  <si>
    <t>5001800US2002</t>
  </si>
  <si>
    <t>Congressional District 1 (118th Congress), Kansas</t>
  </si>
  <si>
    <t>5001800US2001</t>
  </si>
  <si>
    <t>Congressional District 4 (118th Congress), Iowa</t>
  </si>
  <si>
    <t>5001800US1904</t>
  </si>
  <si>
    <t>Congressional District 3 (118th Congress), Iowa</t>
  </si>
  <si>
    <t>5001800US1903</t>
  </si>
  <si>
    <t>Congressional District 2 (118th Congress), Iowa</t>
  </si>
  <si>
    <t>5001800US1902</t>
  </si>
  <si>
    <t>Congressional District 1 (118th Congress), Iowa</t>
  </si>
  <si>
    <t>5001800US1901</t>
  </si>
  <si>
    <t>Congressional District 9 (118th Congress), Indiana</t>
  </si>
  <si>
    <t>5001800US1809</t>
  </si>
  <si>
    <t>Congressional District 8 (118th Congress), Indiana</t>
  </si>
  <si>
    <t>5001800US1808</t>
  </si>
  <si>
    <t>Congressional District 7 (118th Congress), Indiana</t>
  </si>
  <si>
    <t>5001800US1807</t>
  </si>
  <si>
    <t>Congressional District 6 (118th Congress), Indiana</t>
  </si>
  <si>
    <t>5001800US1806</t>
  </si>
  <si>
    <t>Congressional District 5 (118th Congress), Indiana</t>
  </si>
  <si>
    <t>5001800US1805</t>
  </si>
  <si>
    <t>Congressional District 4 (118th Congress), Indiana</t>
  </si>
  <si>
    <t>5001800US1804</t>
  </si>
  <si>
    <t>Congressional District 3 (118th Congress), Indiana</t>
  </si>
  <si>
    <t>5001800US1803</t>
  </si>
  <si>
    <t>Congressional District 2 (118th Congress), Indiana</t>
  </si>
  <si>
    <t>5001800US1802</t>
  </si>
  <si>
    <t>Congressional District 1 (118th Congress), Indiana</t>
  </si>
  <si>
    <t>5001800US1801</t>
  </si>
  <si>
    <t>Congressional District 17 (118th Congress), Illinois</t>
  </si>
  <si>
    <t>5001800US1717</t>
  </si>
  <si>
    <t>Congressional District 16 (118th Congress), Illinois</t>
  </si>
  <si>
    <t>5001800US1716</t>
  </si>
  <si>
    <t>Congressional District 15 (118th Congress), Illinois</t>
  </si>
  <si>
    <t>5001800US1715</t>
  </si>
  <si>
    <t>Congressional District 14 (118th Congress), Illinois</t>
  </si>
  <si>
    <t>5001800US1714</t>
  </si>
  <si>
    <t>Congressional District 13 (118th Congress), Illinois</t>
  </si>
  <si>
    <t>5001800US1713</t>
  </si>
  <si>
    <t>Congressional District 12 (118th Congress), Illinois</t>
  </si>
  <si>
    <t>5001800US1712</t>
  </si>
  <si>
    <t>Congressional District 11 (118th Congress), Illinois</t>
  </si>
  <si>
    <t>5001800US1711</t>
  </si>
  <si>
    <t>Congressional District 10 (118th Congress), Illinois</t>
  </si>
  <si>
    <t>5001800US1710</t>
  </si>
  <si>
    <t>Congressional District 9 (118th Congress), Illinois</t>
  </si>
  <si>
    <t>5001800US1709</t>
  </si>
  <si>
    <t>Congressional District 8 (118th Congress), Illinois</t>
  </si>
  <si>
    <t>5001800US1708</t>
  </si>
  <si>
    <t>Congressional District 7 (118th Congress), Illinois</t>
  </si>
  <si>
    <t>5001800US1707</t>
  </si>
  <si>
    <t>Congressional District 6 (118th Congress), Illinois</t>
  </si>
  <si>
    <t>5001800US1706</t>
  </si>
  <si>
    <t>Congressional District 5 (118th Congress), Illinois</t>
  </si>
  <si>
    <t>5001800US1705</t>
  </si>
  <si>
    <t>Congressional District 4 (118th Congress), Illinois</t>
  </si>
  <si>
    <t>5001800US1704</t>
  </si>
  <si>
    <t>Congressional District 3 (118th Congress), Illinois</t>
  </si>
  <si>
    <t>5001800US1703</t>
  </si>
  <si>
    <t>Congressional District 2 (118th Congress), Illinois</t>
  </si>
  <si>
    <t>5001800US1702</t>
  </si>
  <si>
    <t>Congressional District 1 (118th Congress), Illinois</t>
  </si>
  <si>
    <t>5001800US1701</t>
  </si>
  <si>
    <t>Congressional District 2 (118th Congress), Idaho</t>
  </si>
  <si>
    <t>5001800US1602</t>
  </si>
  <si>
    <t>Congressional District 1 (118th Congress), Idaho</t>
  </si>
  <si>
    <t>5001800US1601</t>
  </si>
  <si>
    <t>Congressional District 2 (118th Congress), Hawaii</t>
  </si>
  <si>
    <t>5001800US1502</t>
  </si>
  <si>
    <t>Congressional District 1 (118th Congress), Hawaii</t>
  </si>
  <si>
    <t>5001800US1501</t>
  </si>
  <si>
    <t>Congressional District 14 (118th Congress), Georgia</t>
  </si>
  <si>
    <t>5001800US1314</t>
  </si>
  <si>
    <t>Congressional District 13 (118th Congress), Georgia</t>
  </si>
  <si>
    <t>5001800US1313</t>
  </si>
  <si>
    <t>Congressional District 12 (118th Congress), Georgia</t>
  </si>
  <si>
    <t>5001800US1312</t>
  </si>
  <si>
    <t>Congressional District 11 (118th Congress), Georgia</t>
  </si>
  <si>
    <t>5001800US1311</t>
  </si>
  <si>
    <t>Congressional District 10 (118th Congress), Georgia</t>
  </si>
  <si>
    <t>5001800US1310</t>
  </si>
  <si>
    <t>Congressional District 9 (118th Congress), Georgia</t>
  </si>
  <si>
    <t>5001800US1309</t>
  </si>
  <si>
    <t>Congressional District 8 (118th Congress), Georgia</t>
  </si>
  <si>
    <t>5001800US1308</t>
  </si>
  <si>
    <t>Congressional District 7 (118th Congress), Georgia</t>
  </si>
  <si>
    <t>5001800US1307</t>
  </si>
  <si>
    <t>Congressional District 6 (118th Congress), Georgia</t>
  </si>
  <si>
    <t>5001800US1306</t>
  </si>
  <si>
    <t>Congressional District 5 (118th Congress), Georgia</t>
  </si>
  <si>
    <t>5001800US1305</t>
  </si>
  <si>
    <t>Congressional District 4 (118th Congress), Georgia</t>
  </si>
  <si>
    <t>5001800US1304</t>
  </si>
  <si>
    <t>Congressional District 3 (118th Congress), Georgia</t>
  </si>
  <si>
    <t>5001800US1303</t>
  </si>
  <si>
    <t>Congressional District 2 (118th Congress), Georgia</t>
  </si>
  <si>
    <t>5001800US1302</t>
  </si>
  <si>
    <t>Congressional District 1 (118th Congress), Georgia</t>
  </si>
  <si>
    <t>5001800US1301</t>
  </si>
  <si>
    <t>Congressional District 28 (118th Congress), Florida</t>
  </si>
  <si>
    <t>5001800US1228</t>
  </si>
  <si>
    <t>Congressional District 27 (118th Congress), Florida</t>
  </si>
  <si>
    <t>5001800US1227</t>
  </si>
  <si>
    <t>Congressional District 26 (118th Congress), Florida</t>
  </si>
  <si>
    <t>5001800US1226</t>
  </si>
  <si>
    <t>Congressional District 25 (118th Congress), Florida</t>
  </si>
  <si>
    <t>5001800US1225</t>
  </si>
  <si>
    <t>Congressional District 24 (118th Congress), Florida</t>
  </si>
  <si>
    <t>5001800US1224</t>
  </si>
  <si>
    <t>Congressional District 23 (118th Congress), Florida</t>
  </si>
  <si>
    <t>5001800US1223</t>
  </si>
  <si>
    <t>Congressional District 22 (118th Congress), Florida</t>
  </si>
  <si>
    <t>5001800US1222</t>
  </si>
  <si>
    <t>Congressional District 21 (118th Congress), Florida</t>
  </si>
  <si>
    <t>5001800US1221</t>
  </si>
  <si>
    <t>Congressional District 20 (118th Congress), Florida</t>
  </si>
  <si>
    <t>5001800US1220</t>
  </si>
  <si>
    <t>Congressional District 19 (118th Congress), Florida</t>
  </si>
  <si>
    <t>5001800US1219</t>
  </si>
  <si>
    <t>Congressional District 18 (118th Congress), Florida</t>
  </si>
  <si>
    <t>5001800US1218</t>
  </si>
  <si>
    <t>Congressional District 17 (118th Congress), Florida</t>
  </si>
  <si>
    <t>5001800US1217</t>
  </si>
  <si>
    <t>Congressional District 16 (118th Congress), Florida</t>
  </si>
  <si>
    <t>5001800US1216</t>
  </si>
  <si>
    <t>Congressional District 15 (118th Congress), Florida</t>
  </si>
  <si>
    <t>5001800US1215</t>
  </si>
  <si>
    <t>Congressional District 14 (118th Congress), Florida</t>
  </si>
  <si>
    <t>5001800US1214</t>
  </si>
  <si>
    <t>Congressional District 13 (118th Congress), Florida</t>
  </si>
  <si>
    <t>5001800US1213</t>
  </si>
  <si>
    <t>Congressional District 12 (118th Congress), Florida</t>
  </si>
  <si>
    <t>5001800US1212</t>
  </si>
  <si>
    <t>Congressional District 11 (118th Congress), Florida</t>
  </si>
  <si>
    <t>5001800US1211</t>
  </si>
  <si>
    <t>Congressional District 10 (118th Congress), Florida</t>
  </si>
  <si>
    <t>5001800US1210</t>
  </si>
  <si>
    <t>Congressional District 9 (118th Congress), Florida</t>
  </si>
  <si>
    <t>5001800US1209</t>
  </si>
  <si>
    <t>Congressional District 8 (118th Congress), Florida</t>
  </si>
  <si>
    <t>5001800US1208</t>
  </si>
  <si>
    <t>Congressional District 7 (118th Congress), Florida</t>
  </si>
  <si>
    <t>5001800US1207</t>
  </si>
  <si>
    <t>Congressional District 6 (118th Congress), Florida</t>
  </si>
  <si>
    <t>5001800US1206</t>
  </si>
  <si>
    <t>Congressional District 5 (118th Congress), Florida</t>
  </si>
  <si>
    <t>5001800US1205</t>
  </si>
  <si>
    <t>Congressional District 4 (118th Congress), Florida</t>
  </si>
  <si>
    <t>5001800US1204</t>
  </si>
  <si>
    <t>Congressional District 3 (118th Congress), Florida</t>
  </si>
  <si>
    <t>5001800US1203</t>
  </si>
  <si>
    <t>Congressional District 2 (118th Congress), Florida</t>
  </si>
  <si>
    <t>5001800US1202</t>
  </si>
  <si>
    <t>Congressional District 1 (118th Congress), Florida</t>
  </si>
  <si>
    <t>5001800US1201</t>
  </si>
  <si>
    <t>Congressional District (at Large) (118th Congress), Delaware</t>
  </si>
  <si>
    <t>5001800US1000</t>
  </si>
  <si>
    <t>Congressional District 5 (118th Congress), Connecticut</t>
  </si>
  <si>
    <t>5001800US0905</t>
  </si>
  <si>
    <t>Congressional District 4 (118th Congress), Connecticut</t>
  </si>
  <si>
    <t>5001800US0904</t>
  </si>
  <si>
    <t>Congressional District 3 (118th Congress), Connecticut</t>
  </si>
  <si>
    <t>5001800US0903</t>
  </si>
  <si>
    <t>Congressional District 2 (118th Congress), Connecticut</t>
  </si>
  <si>
    <t>5001800US0902</t>
  </si>
  <si>
    <t>Congressional District 1 (118th Congress), Connecticut</t>
  </si>
  <si>
    <t>5001800US0901</t>
  </si>
  <si>
    <t>Congressional District 8 (118th Congress), Colorado</t>
  </si>
  <si>
    <t>5001800US0808</t>
  </si>
  <si>
    <t>Congressional District 7 (118th Congress), Colorado</t>
  </si>
  <si>
    <t>5001800US0807</t>
  </si>
  <si>
    <t>Congressional District 6 (118th Congress), Colorado</t>
  </si>
  <si>
    <t>5001800US0806</t>
  </si>
  <si>
    <t>Congressional District 5 (118th Congress), Colorado</t>
  </si>
  <si>
    <t>5001800US0805</t>
  </si>
  <si>
    <t>Congressional District 4 (118th Congress), Colorado</t>
  </si>
  <si>
    <t>5001800US0804</t>
  </si>
  <si>
    <t>Congressional District 3 (118th Congress), Colorado</t>
  </si>
  <si>
    <t>5001800US0803</t>
  </si>
  <si>
    <t>Congressional District 2 (118th Congress), Colorado</t>
  </si>
  <si>
    <t>5001800US0802</t>
  </si>
  <si>
    <t>Congressional District 1 (118th Congress), Colorado</t>
  </si>
  <si>
    <t>5001800US0801</t>
  </si>
  <si>
    <t>Congressional District 52 (118th Congress), California</t>
  </si>
  <si>
    <t>5001800US0652</t>
  </si>
  <si>
    <t>Congressional District 51 (118th Congress), California</t>
  </si>
  <si>
    <t>5001800US0651</t>
  </si>
  <si>
    <t>Congressional District 50 (118th Congress), California</t>
  </si>
  <si>
    <t>5001800US0650</t>
  </si>
  <si>
    <t>Congressional District 49 (118th Congress), California</t>
  </si>
  <si>
    <t>5001800US0649</t>
  </si>
  <si>
    <t>Congressional District 48 (118th Congress), California</t>
  </si>
  <si>
    <t>5001800US0648</t>
  </si>
  <si>
    <t>Congressional District 47 (118th Congress), California</t>
  </si>
  <si>
    <t>5001800US0647</t>
  </si>
  <si>
    <t>Congressional District 46 (118th Congress), California</t>
  </si>
  <si>
    <t>5001800US0646</t>
  </si>
  <si>
    <t>Congressional District 45 (118th Congress), California</t>
  </si>
  <si>
    <t>5001800US0645</t>
  </si>
  <si>
    <t>Congressional District 44 (118th Congress), California</t>
  </si>
  <si>
    <t>5001800US0644</t>
  </si>
  <si>
    <t>Congressional District 43 (118th Congress), California</t>
  </si>
  <si>
    <t>5001800US0643</t>
  </si>
  <si>
    <t>Congressional District 42 (118th Congress), California</t>
  </si>
  <si>
    <t>5001800US0642</t>
  </si>
  <si>
    <t>Congressional District 41 (118th Congress), California</t>
  </si>
  <si>
    <t>5001800US0641</t>
  </si>
  <si>
    <t>Congressional District 40 (118th Congress), California</t>
  </si>
  <si>
    <t>5001800US0640</t>
  </si>
  <si>
    <t>Congressional District 39 (118th Congress), California</t>
  </si>
  <si>
    <t>5001800US0639</t>
  </si>
  <si>
    <t>Congressional District 38 (118th Congress), California</t>
  </si>
  <si>
    <t>5001800US0638</t>
  </si>
  <si>
    <t>Congressional District 37 (118th Congress), California</t>
  </si>
  <si>
    <t>5001800US0637</t>
  </si>
  <si>
    <t>Congressional District 36 (118th Congress), California</t>
  </si>
  <si>
    <t>5001800US0636</t>
  </si>
  <si>
    <t>Congressional District 35 (118th Congress), California</t>
  </si>
  <si>
    <t>5001800US0635</t>
  </si>
  <si>
    <t>Congressional District 34 (118th Congress), California</t>
  </si>
  <si>
    <t>5001800US0634</t>
  </si>
  <si>
    <t>Congressional District 33 (118th Congress), California</t>
  </si>
  <si>
    <t>5001800US0633</t>
  </si>
  <si>
    <t>Congressional District 32 (118th Congress), California</t>
  </si>
  <si>
    <t>5001800US0632</t>
  </si>
  <si>
    <t>Congressional District 31 (118th Congress), California</t>
  </si>
  <si>
    <t>5001800US0631</t>
  </si>
  <si>
    <t>Congressional District 30 (118th Congress), California</t>
  </si>
  <si>
    <t>5001800US0630</t>
  </si>
  <si>
    <t>Congressional District 29 (118th Congress), California</t>
  </si>
  <si>
    <t>5001800US0629</t>
  </si>
  <si>
    <t>Congressional District 28 (118th Congress), California</t>
  </si>
  <si>
    <t>5001800US0628</t>
  </si>
  <si>
    <t>Congressional District 27 (118th Congress), California</t>
  </si>
  <si>
    <t>5001800US0627</t>
  </si>
  <si>
    <t>Congressional District 26 (118th Congress), California</t>
  </si>
  <si>
    <t>5001800US0626</t>
  </si>
  <si>
    <t>Congressional District 25 (118th Congress), California</t>
  </si>
  <si>
    <t>5001800US0625</t>
  </si>
  <si>
    <t>Congressional District 24 (118th Congress), California</t>
  </si>
  <si>
    <t>5001800US0624</t>
  </si>
  <si>
    <t>Congressional District 23 (118th Congress), California</t>
  </si>
  <si>
    <t>5001800US0623</t>
  </si>
  <si>
    <t>Congressional District 22 (118th Congress), California</t>
  </si>
  <si>
    <t>5001800US0622</t>
  </si>
  <si>
    <t>Congressional District 21 (118th Congress), California</t>
  </si>
  <si>
    <t>5001800US0621</t>
  </si>
  <si>
    <t>Congressional District 20 (118th Congress), California</t>
  </si>
  <si>
    <t>5001800US0620</t>
  </si>
  <si>
    <t>Congressional District 19 (118th Congress), California</t>
  </si>
  <si>
    <t>5001800US0619</t>
  </si>
  <si>
    <t>Congressional District 18 (118th Congress), California</t>
  </si>
  <si>
    <t>5001800US0618</t>
  </si>
  <si>
    <t>Congressional District 17 (118th Congress), California</t>
  </si>
  <si>
    <t>5001800US0617</t>
  </si>
  <si>
    <t>Congressional District 16 (118th Congress), California</t>
  </si>
  <si>
    <t>5001800US0616</t>
  </si>
  <si>
    <t>Congressional District 15 (118th Congress), California</t>
  </si>
  <si>
    <t>5001800US0615</t>
  </si>
  <si>
    <t>Congressional District 14 (118th Congress), California</t>
  </si>
  <si>
    <t>5001800US0614</t>
  </si>
  <si>
    <t>Congressional District 13 (118th Congress), California</t>
  </si>
  <si>
    <t>5001800US0613</t>
  </si>
  <si>
    <t>Congressional District 12 (118th Congress), California</t>
  </si>
  <si>
    <t>5001800US0612</t>
  </si>
  <si>
    <t>Congressional District 11 (118th Congress), California</t>
  </si>
  <si>
    <t>5001800US0611</t>
  </si>
  <si>
    <t>Congressional District 10 (118th Congress), California</t>
  </si>
  <si>
    <t>5001800US0610</t>
  </si>
  <si>
    <t>Congressional District 9 (118th Congress), California</t>
  </si>
  <si>
    <t>5001800US0609</t>
  </si>
  <si>
    <t>Congressional District 8 (118th Congress), California</t>
  </si>
  <si>
    <t>5001800US0608</t>
  </si>
  <si>
    <t>Congressional District 7 (118th Congress), California</t>
  </si>
  <si>
    <t>5001800US0607</t>
  </si>
  <si>
    <t>Congressional District 6 (118th Congress), California</t>
  </si>
  <si>
    <t>5001800US0606</t>
  </si>
  <si>
    <t>Congressional District 5 (118th Congress), California</t>
  </si>
  <si>
    <t>5001800US0605</t>
  </si>
  <si>
    <t>Congressional District 4 (118th Congress), California</t>
  </si>
  <si>
    <t>5001800US0604</t>
  </si>
  <si>
    <t>Congressional District 3 (118th Congress), California</t>
  </si>
  <si>
    <t>5001800US0603</t>
  </si>
  <si>
    <t>Congressional District 2 (118th Congress), California</t>
  </si>
  <si>
    <t>5001800US0602</t>
  </si>
  <si>
    <t>Congressional District 1 (118th Congress), California</t>
  </si>
  <si>
    <t>5001800US0601</t>
  </si>
  <si>
    <t>Congressional District 4 (118th Congress), Arkansas</t>
  </si>
  <si>
    <t>5001800US0504</t>
  </si>
  <si>
    <t>Congressional District 3 (118th Congress), Arkansas</t>
  </si>
  <si>
    <t>5001800US0503</t>
  </si>
  <si>
    <t>Congressional District 2 (118th Congress), Arkansas</t>
  </si>
  <si>
    <t>5001800US0502</t>
  </si>
  <si>
    <t>Congressional District 1 (118th Congress), Arkansas</t>
  </si>
  <si>
    <t>5001800US0501</t>
  </si>
  <si>
    <t>Congressional District 9 (118th Congress), Arizona</t>
  </si>
  <si>
    <t>5001800US0409</t>
  </si>
  <si>
    <t>Congressional District 8 (118th Congress), Arizona</t>
  </si>
  <si>
    <t>5001800US0408</t>
  </si>
  <si>
    <t>Congressional District 7 (118th Congress), Arizona</t>
  </si>
  <si>
    <t>5001800US0407</t>
  </si>
  <si>
    <t>Congressional District 6 (118th Congress), Arizona</t>
  </si>
  <si>
    <t>5001800US0406</t>
  </si>
  <si>
    <t>Congressional District 5 (118th Congress), Arizona</t>
  </si>
  <si>
    <t>5001800US0405</t>
  </si>
  <si>
    <t>Congressional District 4 (118th Congress), Arizona</t>
  </si>
  <si>
    <t>5001800US0404</t>
  </si>
  <si>
    <t>Congressional District 3 (118th Congress), Arizona</t>
  </si>
  <si>
    <t>5001800US0403</t>
  </si>
  <si>
    <t>Congressional District 2 (118th Congress), Arizona</t>
  </si>
  <si>
    <t>5001800US0402</t>
  </si>
  <si>
    <t>Congressional District 1 (118th Congress), Arizona</t>
  </si>
  <si>
    <t>5001800US0401</t>
  </si>
  <si>
    <t>Congressional District (at Large) (118th Congress), Alaska</t>
  </si>
  <si>
    <t>5001800US0200</t>
  </si>
  <si>
    <t>Congressional District 7 (118th Congress), Alabama</t>
  </si>
  <si>
    <t>5001800US0107</t>
  </si>
  <si>
    <t>Congressional District 6 (118th Congress), Alabama</t>
  </si>
  <si>
    <t>5001800US0106</t>
  </si>
  <si>
    <t>Congressional District 5 (118th Congress), Alabama</t>
  </si>
  <si>
    <t>5001800US0105</t>
  </si>
  <si>
    <t>Congressional District 4 (118th Congress), Alabama</t>
  </si>
  <si>
    <t>5001800US0104</t>
  </si>
  <si>
    <t>Congressional District 3 (118th Congress), Alabama</t>
  </si>
  <si>
    <t>5001800US0103</t>
  </si>
  <si>
    <t>Congressional District 2 (118th Congress), Alabama</t>
  </si>
  <si>
    <t>5001800US0102</t>
  </si>
  <si>
    <t>Congressional District 1 (118th Congress), Alabama</t>
  </si>
  <si>
    <t>5001800US0101</t>
  </si>
  <si>
    <t>Party of Representative (D or R)</t>
  </si>
  <si>
    <t>Democratic share of two party vote</t>
  </si>
  <si>
    <t>Total No. of Votes</t>
    <phoneticPr fontId="4" type="noConversion"/>
  </si>
  <si>
    <t>No. of Democratic Votes</t>
  </si>
  <si>
    <t>No. of Republican Votes</t>
    <phoneticPr fontId="4" type="noConversion"/>
  </si>
  <si>
    <t>Non-citizens as a share of the 18+ Population</t>
  </si>
  <si>
    <t>Non-citizens 18+</t>
  </si>
  <si>
    <t>U.S. Citizens 18+ Population</t>
  </si>
  <si>
    <t>Total 18+ Population</t>
  </si>
  <si>
    <t>Total Population</t>
  </si>
  <si>
    <t>Geographic Area Name</t>
  </si>
  <si>
    <t>Geography ID #</t>
  </si>
  <si>
    <r>
      <rPr>
        <b/>
        <sz val="11"/>
        <rFont val="Aptos Narrow"/>
        <family val="2"/>
        <scheme val="minor"/>
      </rPr>
      <t>Source</t>
    </r>
    <r>
      <rPr>
        <sz val="11"/>
        <rFont val="Aptos Narrow"/>
        <family val="2"/>
        <scheme val="minor"/>
      </rPr>
      <t xml:space="preserve">: Total population and citizenship data are from the 2022 American Community Survey found at data.Census.gov. Voting data are only for the 2022 election (not subsequent special elections) and can be found at: https://history.house.gov/Institution/Election-Statistics/Election-Statistics/.  If unopposed in Fla. or La., the state does not release the vote count. In Minn., we consider Democratic-Farm-Labor party as part of the Democratic Party. In the 2nd District of Maine, vote count is from round two of Maine’s ranked-choice general election, which was held because neither candidate received a majority of the vote in round one. Eight states allow a system sometimes called “fusion voting”, which allows a candidate to run under the banner of multiple parties in the general election. In the 2022 election only N.Y. and Conn. appeared to have candidates run under fusion voting. The Office of the Clerk of the U.S. House of Representatives, from which this data is drawn, does not list candidate names, only total votes by party. If a candidate ran under multiple parties, this data does not reflect the additional votes they may have received running under a minor party’s banner.     </t>
    </r>
  </si>
  <si>
    <t>Citizenship and Voting Data by Congressional District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</si>
</sst>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9"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name val="Aptos Narrow"/>
      <family val="2"/>
      <scheme val="minor"/>
    </font>
    <font>
      <sz val="11"/>
      <name val="Arial"/>
      <family val="2"/>
    </font>
    <font>
      <vertAlign val="superscript"/>
      <sz val="11"/>
      <name val="Aptos Narrow"/>
      <family val="2"/>
      <scheme val="minor"/>
    </font>
    <font>
      <b/>
      <sz val="11"/>
      <name val="Aptos Narrow"/>
      <family val="2"/>
      <scheme val="minor"/>
    </font>
    <font>
      <b/>
      <sz val="24"/>
      <name val="Aptos Narrow"/>
      <family val="2"/>
      <scheme val="minor"/>
    </font>
    <font>
      <b/>
      <sz val="24"/>
      <color theme="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0" fontId="3" fillId="0" borderId="0" xfId="0" applyFont="1"/>
    <xf numFmtId="0" fontId="4" fillId="0" borderId="0" xfId="0" applyFont="1"/>
    <xf numFmtId="164" fontId="3" fillId="0" borderId="0" xfId="2" applyNumberFormat="1" applyFont="1"/>
    <xf numFmtId="165" fontId="3" fillId="0" borderId="0" xfId="1" applyNumberFormat="1" applyFont="1"/>
    <xf numFmtId="3" fontId="3" fillId="0" borderId="0" xfId="0" applyNumberFormat="1" applyFont="1"/>
    <xf numFmtId="43" fontId="3" fillId="0" borderId="0" xfId="0" applyNumberFormat="1" applyFont="1"/>
    <xf numFmtId="9" fontId="3" fillId="0" borderId="0" xfId="2" applyFont="1"/>
    <xf numFmtId="0" fontId="3" fillId="0" borderId="4" xfId="0" applyFont="1" applyBorder="1"/>
    <xf numFmtId="164" fontId="3" fillId="0" borderId="0" xfId="2" applyNumberFormat="1" applyFont="1" applyBorder="1"/>
    <xf numFmtId="165" fontId="3" fillId="0" borderId="0" xfId="1" applyNumberFormat="1" applyFont="1" applyBorder="1"/>
    <xf numFmtId="10" fontId="3" fillId="0" borderId="4" xfId="2" applyNumberFormat="1" applyFont="1" applyBorder="1"/>
    <xf numFmtId="165" fontId="3" fillId="0" borderId="5" xfId="1" applyNumberFormat="1" applyFont="1" applyBorder="1"/>
    <xf numFmtId="0" fontId="3" fillId="0" borderId="5" xfId="0" applyFont="1" applyBorder="1"/>
    <xf numFmtId="164" fontId="3" fillId="0" borderId="4" xfId="2" applyNumberFormat="1" applyFont="1" applyBorder="1"/>
    <xf numFmtId="0" fontId="2" fillId="0" borderId="0" xfId="0" applyFont="1"/>
    <xf numFmtId="9" fontId="2" fillId="0" borderId="0" xfId="2" applyFont="1"/>
    <xf numFmtId="165" fontId="3" fillId="0" borderId="0" xfId="1" applyNumberFormat="1" applyFont="1" applyFill="1" applyBorder="1"/>
    <xf numFmtId="164" fontId="3" fillId="0" borderId="4" xfId="2" applyNumberFormat="1" applyFont="1" applyFill="1" applyBorder="1"/>
    <xf numFmtId="165" fontId="3" fillId="0" borderId="5" xfId="1" applyNumberFormat="1" applyFont="1" applyFill="1" applyBorder="1"/>
    <xf numFmtId="165" fontId="3" fillId="0" borderId="0" xfId="0" applyNumberFormat="1" applyFont="1"/>
    <xf numFmtId="10" fontId="3" fillId="0" borderId="0" xfId="2" applyNumberFormat="1" applyFont="1" applyBorder="1"/>
    <xf numFmtId="0" fontId="3" fillId="2" borderId="9" xfId="0" applyFont="1" applyFill="1" applyBorder="1" applyAlignment="1">
      <alignment wrapText="1"/>
    </xf>
    <xf numFmtId="0" fontId="3" fillId="2" borderId="10" xfId="0" applyFont="1" applyFill="1" applyBorder="1" applyAlignment="1">
      <alignment wrapText="1"/>
    </xf>
    <xf numFmtId="0" fontId="3" fillId="2" borderId="11" xfId="0" applyFont="1" applyFill="1" applyBorder="1" applyAlignment="1">
      <alignment wrapText="1"/>
    </xf>
    <xf numFmtId="0" fontId="3" fillId="0" borderId="8"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left" wrapText="1"/>
    </xf>
    <xf numFmtId="0" fontId="7" fillId="0" borderId="2" xfId="0" applyFont="1" applyBorder="1" applyAlignment="1">
      <alignment horizontal="center" wrapText="1"/>
    </xf>
    <xf numFmtId="0" fontId="8" fillId="0" borderId="2"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30FA8-56B6-424B-A1CC-511EA0002E3B}">
  <sheetPr published="0"/>
  <dimension ref="A1:U450"/>
  <sheetViews>
    <sheetView tabSelected="1" zoomScaleNormal="100" workbookViewId="0">
      <pane ySplit="1" topLeftCell="A2" activePane="bottomLeft" state="frozen"/>
      <selection pane="bottomLeft" sqref="A1:M1"/>
    </sheetView>
  </sheetViews>
  <sheetFormatPr defaultColWidth="9.21875" defaultRowHeight="14.4" x14ac:dyDescent="0.3"/>
  <cols>
    <col min="1" max="1" width="8.44140625" style="1" customWidth="1"/>
    <col min="2" max="2" width="14.44140625" style="1" bestFit="1" customWidth="1"/>
    <col min="3" max="3" width="54.44140625" style="1" customWidth="1"/>
    <col min="4" max="6" width="13.21875" style="1" bestFit="1" customWidth="1"/>
    <col min="7" max="7" width="11.5546875" style="1" bestFit="1" customWidth="1"/>
    <col min="8" max="8" width="12.77734375" style="1" customWidth="1"/>
    <col min="9" max="9" width="10.44140625" style="1" customWidth="1"/>
    <col min="10" max="10" width="9.21875" style="1"/>
    <col min="11" max="12" width="10.77734375" style="1" customWidth="1"/>
    <col min="13" max="13" width="9.77734375" style="1" customWidth="1"/>
    <col min="14" max="17" width="11.21875" style="1" customWidth="1"/>
    <col min="18" max="18" width="9.21875" style="1"/>
    <col min="19" max="19" width="12.77734375" style="1" customWidth="1"/>
    <col min="20" max="20" width="9.21875" style="1"/>
    <col min="21" max="21" width="12.5546875" style="1" bestFit="1" customWidth="1"/>
    <col min="22" max="16384" width="9.21875" style="1"/>
  </cols>
  <sheetData>
    <row r="1" spans="1:21" ht="31.8" thickBot="1" x14ac:dyDescent="0.65">
      <c r="A1" s="34" t="s">
        <v>886</v>
      </c>
      <c r="B1" s="35"/>
      <c r="C1" s="35"/>
      <c r="D1" s="35"/>
      <c r="E1" s="35"/>
      <c r="F1" s="35"/>
      <c r="G1" s="35"/>
      <c r="H1" s="35"/>
      <c r="I1" s="35"/>
      <c r="J1" s="35"/>
      <c r="K1" s="35"/>
      <c r="L1" s="35"/>
      <c r="M1" s="35"/>
    </row>
    <row r="2" spans="1:21" ht="15" customHeight="1" thickBot="1" x14ac:dyDescent="0.35">
      <c r="A2" s="24"/>
      <c r="B2" s="24" t="s">
        <v>884</v>
      </c>
      <c r="C2" s="22" t="s">
        <v>883</v>
      </c>
      <c r="D2" s="24" t="s">
        <v>882</v>
      </c>
      <c r="E2" s="23" t="s">
        <v>881</v>
      </c>
      <c r="F2" s="23" t="s">
        <v>880</v>
      </c>
      <c r="G2" s="23" t="s">
        <v>879</v>
      </c>
      <c r="H2" s="22" t="s">
        <v>878</v>
      </c>
      <c r="I2" s="23" t="s">
        <v>877</v>
      </c>
      <c r="J2" s="23" t="s">
        <v>876</v>
      </c>
      <c r="K2" s="23" t="s">
        <v>875</v>
      </c>
      <c r="L2" s="23" t="s">
        <v>874</v>
      </c>
      <c r="M2" s="22" t="s">
        <v>873</v>
      </c>
      <c r="N2" s="7"/>
      <c r="O2" s="7"/>
      <c r="P2" s="7"/>
      <c r="Q2" s="7"/>
    </row>
    <row r="3" spans="1:21" x14ac:dyDescent="0.3">
      <c r="A3" s="13">
        <v>1</v>
      </c>
      <c r="B3" s="13" t="s">
        <v>872</v>
      </c>
      <c r="C3" s="8" t="s">
        <v>871</v>
      </c>
      <c r="D3" s="12">
        <v>730935</v>
      </c>
      <c r="E3" s="10">
        <v>569459</v>
      </c>
      <c r="F3" s="10">
        <v>560099</v>
      </c>
      <c r="G3" s="10">
        <v>9360</v>
      </c>
      <c r="H3" s="14">
        <f t="shared" ref="H3:H66" si="0">G3/E3</f>
        <v>1.6436653033844402E-2</v>
      </c>
      <c r="I3" s="10">
        <v>140592</v>
      </c>
      <c r="J3" s="10"/>
      <c r="K3" s="10">
        <v>168150</v>
      </c>
      <c r="L3" s="21">
        <f t="shared" ref="L3:L34" si="1">J3/(I3+J3)</f>
        <v>0</v>
      </c>
      <c r="M3" s="8" t="str">
        <f t="shared" ref="M3:M34" si="2">IF(I3&gt;J3,"R","D")</f>
        <v>R</v>
      </c>
      <c r="N3" s="7"/>
      <c r="O3" s="7"/>
      <c r="P3" s="7"/>
      <c r="Q3" s="7"/>
    </row>
    <row r="4" spans="1:21" x14ac:dyDescent="0.3">
      <c r="A4" s="13">
        <v>2</v>
      </c>
      <c r="B4" s="13" t="s">
        <v>870</v>
      </c>
      <c r="C4" s="8" t="s">
        <v>869</v>
      </c>
      <c r="D4" s="12">
        <v>723094</v>
      </c>
      <c r="E4" s="10">
        <v>559871</v>
      </c>
      <c r="F4" s="10">
        <v>545657</v>
      </c>
      <c r="G4" s="10">
        <v>14214</v>
      </c>
      <c r="H4" s="14">
        <f t="shared" si="0"/>
        <v>2.5387991162249875E-2</v>
      </c>
      <c r="I4" s="10">
        <v>137460</v>
      </c>
      <c r="J4" s="10">
        <v>58014</v>
      </c>
      <c r="K4" s="10">
        <v>198961</v>
      </c>
      <c r="L4" s="9">
        <f t="shared" si="1"/>
        <v>0.29678627336627889</v>
      </c>
      <c r="M4" s="8" t="str">
        <f t="shared" si="2"/>
        <v>R</v>
      </c>
      <c r="N4" s="7"/>
      <c r="O4" s="7"/>
      <c r="P4" s="7"/>
      <c r="Q4" s="7"/>
      <c r="S4" s="10"/>
    </row>
    <row r="5" spans="1:21" x14ac:dyDescent="0.3">
      <c r="A5" s="13">
        <v>3</v>
      </c>
      <c r="B5" s="13" t="s">
        <v>868</v>
      </c>
      <c r="C5" s="8" t="s">
        <v>867</v>
      </c>
      <c r="D5" s="12">
        <v>723164</v>
      </c>
      <c r="E5" s="10">
        <v>571624</v>
      </c>
      <c r="F5" s="10">
        <v>560621</v>
      </c>
      <c r="G5" s="10">
        <v>11003</v>
      </c>
      <c r="H5" s="11">
        <f t="shared" si="0"/>
        <v>1.9248666955901082E-2</v>
      </c>
      <c r="I5" s="10">
        <v>135602</v>
      </c>
      <c r="J5" s="10">
        <v>47859</v>
      </c>
      <c r="K5" s="10">
        <v>190406</v>
      </c>
      <c r="L5" s="9">
        <f t="shared" si="1"/>
        <v>0.26086743231531495</v>
      </c>
      <c r="M5" s="8" t="str">
        <f t="shared" si="2"/>
        <v>R</v>
      </c>
      <c r="N5" s="7"/>
      <c r="O5" s="7"/>
      <c r="P5" s="7"/>
      <c r="Q5" s="7"/>
      <c r="S5" s="10"/>
    </row>
    <row r="6" spans="1:21" x14ac:dyDescent="0.3">
      <c r="A6" s="13">
        <v>4</v>
      </c>
      <c r="B6" s="13" t="s">
        <v>866</v>
      </c>
      <c r="C6" s="8" t="s">
        <v>865</v>
      </c>
      <c r="D6" s="12">
        <v>727607</v>
      </c>
      <c r="E6" s="10">
        <v>563219</v>
      </c>
      <c r="F6" s="10">
        <v>547069</v>
      </c>
      <c r="G6" s="10">
        <v>16150</v>
      </c>
      <c r="H6" s="14">
        <f t="shared" si="0"/>
        <v>2.8674458780687442E-2</v>
      </c>
      <c r="I6" s="10">
        <v>164655</v>
      </c>
      <c r="J6" s="10">
        <v>26694</v>
      </c>
      <c r="K6" s="10">
        <v>195733</v>
      </c>
      <c r="L6" s="9">
        <f t="shared" si="1"/>
        <v>0.13950425662010255</v>
      </c>
      <c r="M6" s="8" t="str">
        <f t="shared" si="2"/>
        <v>R</v>
      </c>
      <c r="N6" s="7"/>
      <c r="O6" s="7"/>
      <c r="P6" s="7"/>
      <c r="Q6" s="7"/>
      <c r="S6" s="10"/>
    </row>
    <row r="7" spans="1:21" ht="15" customHeight="1" x14ac:dyDescent="0.3">
      <c r="A7" s="13">
        <v>5</v>
      </c>
      <c r="B7" s="13" t="s">
        <v>864</v>
      </c>
      <c r="C7" s="8" t="s">
        <v>863</v>
      </c>
      <c r="D7" s="12">
        <v>743238</v>
      </c>
      <c r="E7" s="10">
        <v>583974</v>
      </c>
      <c r="F7" s="10">
        <v>565941</v>
      </c>
      <c r="G7" s="10">
        <v>18033</v>
      </c>
      <c r="H7" s="14">
        <f t="shared" si="0"/>
        <v>3.0879799443125893E-2</v>
      </c>
      <c r="I7" s="10">
        <v>142435</v>
      </c>
      <c r="J7" s="10">
        <v>62740</v>
      </c>
      <c r="K7" s="10">
        <v>212317</v>
      </c>
      <c r="L7" s="9">
        <f t="shared" si="1"/>
        <v>0.30578774217131716</v>
      </c>
      <c r="M7" s="8" t="str">
        <f t="shared" si="2"/>
        <v>R</v>
      </c>
      <c r="N7" s="7"/>
      <c r="O7" s="7"/>
      <c r="P7" s="7"/>
      <c r="Q7" s="7"/>
      <c r="S7" s="10"/>
    </row>
    <row r="8" spans="1:21" x14ac:dyDescent="0.3">
      <c r="A8" s="13">
        <v>6</v>
      </c>
      <c r="B8" s="13" t="s">
        <v>862</v>
      </c>
      <c r="C8" s="8" t="s">
        <v>861</v>
      </c>
      <c r="D8" s="12">
        <v>710137</v>
      </c>
      <c r="E8" s="10">
        <v>550775</v>
      </c>
      <c r="F8" s="10">
        <v>534157</v>
      </c>
      <c r="G8" s="10">
        <v>16618</v>
      </c>
      <c r="H8" s="14">
        <f t="shared" si="0"/>
        <v>3.0172030320911442E-2</v>
      </c>
      <c r="I8" s="10">
        <v>154233</v>
      </c>
      <c r="J8" s="10"/>
      <c r="K8" s="10">
        <v>184203</v>
      </c>
      <c r="L8" s="9">
        <f t="shared" si="1"/>
        <v>0</v>
      </c>
      <c r="M8" s="8" t="str">
        <f t="shared" si="2"/>
        <v>R</v>
      </c>
      <c r="N8" s="7"/>
      <c r="O8" s="7"/>
      <c r="P8" s="7"/>
      <c r="Q8" s="7"/>
      <c r="S8" s="10"/>
    </row>
    <row r="9" spans="1:21" x14ac:dyDescent="0.3">
      <c r="A9" s="13">
        <v>7</v>
      </c>
      <c r="B9" s="13" t="s">
        <v>860</v>
      </c>
      <c r="C9" s="8" t="s">
        <v>859</v>
      </c>
      <c r="D9" s="12">
        <v>716121</v>
      </c>
      <c r="E9" s="10">
        <v>564346</v>
      </c>
      <c r="F9" s="10">
        <v>548946</v>
      </c>
      <c r="G9" s="10">
        <v>15400</v>
      </c>
      <c r="H9" s="14">
        <f t="shared" si="0"/>
        <v>2.7288223891017212E-2</v>
      </c>
      <c r="I9" s="10">
        <v>67416</v>
      </c>
      <c r="J9" s="10">
        <v>123233</v>
      </c>
      <c r="K9" s="10">
        <v>193940</v>
      </c>
      <c r="L9" s="9">
        <f t="shared" si="1"/>
        <v>0.64638681556158173</v>
      </c>
      <c r="M9" s="8" t="str">
        <f t="shared" si="2"/>
        <v>D</v>
      </c>
      <c r="N9" s="7"/>
      <c r="O9" s="7"/>
      <c r="P9" s="7"/>
      <c r="Q9" s="7"/>
      <c r="S9" s="20"/>
      <c r="U9" s="4"/>
    </row>
    <row r="10" spans="1:21" x14ac:dyDescent="0.3">
      <c r="A10" s="13">
        <v>8</v>
      </c>
      <c r="B10" s="13" t="s">
        <v>858</v>
      </c>
      <c r="C10" s="8" t="s">
        <v>857</v>
      </c>
      <c r="D10" s="12">
        <v>733583</v>
      </c>
      <c r="E10" s="10">
        <v>557838</v>
      </c>
      <c r="F10" s="10">
        <v>537962</v>
      </c>
      <c r="G10" s="10">
        <v>19876</v>
      </c>
      <c r="H10" s="14">
        <f t="shared" si="0"/>
        <v>3.5630415998910078E-2</v>
      </c>
      <c r="I10" s="10">
        <v>129379</v>
      </c>
      <c r="J10" s="10">
        <v>128553</v>
      </c>
      <c r="K10" s="10">
        <v>263610</v>
      </c>
      <c r="L10" s="9">
        <f t="shared" si="1"/>
        <v>0.49839880278523019</v>
      </c>
      <c r="M10" s="8" t="str">
        <f t="shared" si="2"/>
        <v>R</v>
      </c>
      <c r="N10" s="7"/>
      <c r="O10" s="7"/>
      <c r="P10" s="7"/>
      <c r="Q10" s="7"/>
    </row>
    <row r="11" spans="1:21" x14ac:dyDescent="0.3">
      <c r="A11" s="13">
        <v>9</v>
      </c>
      <c r="B11" s="13" t="s">
        <v>856</v>
      </c>
      <c r="C11" s="8" t="s">
        <v>855</v>
      </c>
      <c r="D11" s="12">
        <v>799436</v>
      </c>
      <c r="E11" s="10">
        <v>659804</v>
      </c>
      <c r="F11" s="10">
        <v>622009</v>
      </c>
      <c r="G11" s="10">
        <v>37795</v>
      </c>
      <c r="H11" s="14">
        <f t="shared" si="0"/>
        <v>5.7282162581615149E-2</v>
      </c>
      <c r="I11" s="10">
        <v>182336</v>
      </c>
      <c r="J11" s="10">
        <v>179141</v>
      </c>
      <c r="K11" s="10">
        <v>361477</v>
      </c>
      <c r="L11" s="9">
        <f t="shared" si="1"/>
        <v>0.49558063168611005</v>
      </c>
      <c r="M11" s="8" t="str">
        <f t="shared" si="2"/>
        <v>R</v>
      </c>
      <c r="N11" s="7"/>
      <c r="O11" s="7"/>
      <c r="P11" s="7"/>
      <c r="Q11" s="7"/>
    </row>
    <row r="12" spans="1:21" x14ac:dyDescent="0.3">
      <c r="A12" s="13">
        <v>10</v>
      </c>
      <c r="B12" s="13" t="s">
        <v>854</v>
      </c>
      <c r="C12" s="8" t="s">
        <v>853</v>
      </c>
      <c r="D12" s="12">
        <v>820500</v>
      </c>
      <c r="E12" s="10">
        <v>651907</v>
      </c>
      <c r="F12" s="10">
        <v>627305</v>
      </c>
      <c r="G12" s="10">
        <v>24602</v>
      </c>
      <c r="H12" s="14">
        <f t="shared" si="0"/>
        <v>3.7738511781588477E-2</v>
      </c>
      <c r="I12" s="10">
        <v>174169</v>
      </c>
      <c r="J12" s="10">
        <v>149151</v>
      </c>
      <c r="K12" s="10">
        <v>323396</v>
      </c>
      <c r="L12" s="9">
        <f t="shared" si="1"/>
        <v>0.46131077570209078</v>
      </c>
      <c r="M12" s="8" t="str">
        <f t="shared" si="2"/>
        <v>R</v>
      </c>
      <c r="N12" s="7"/>
      <c r="O12" s="7"/>
      <c r="P12" s="7"/>
      <c r="Q12" s="7"/>
    </row>
    <row r="13" spans="1:21" x14ac:dyDescent="0.3">
      <c r="A13" s="13">
        <v>11</v>
      </c>
      <c r="B13" s="13" t="s">
        <v>852</v>
      </c>
      <c r="C13" s="8" t="s">
        <v>851</v>
      </c>
      <c r="D13" s="12">
        <v>835089</v>
      </c>
      <c r="E13" s="10">
        <v>612011</v>
      </c>
      <c r="F13" s="10">
        <v>475745</v>
      </c>
      <c r="G13" s="10">
        <v>136266</v>
      </c>
      <c r="H13" s="11">
        <f t="shared" si="0"/>
        <v>0.22265286081459321</v>
      </c>
      <c r="I13" s="10">
        <v>32475</v>
      </c>
      <c r="J13" s="10">
        <v>108599</v>
      </c>
      <c r="K13" s="10">
        <v>141074</v>
      </c>
      <c r="L13" s="9">
        <f t="shared" si="1"/>
        <v>0.7698016643747253</v>
      </c>
      <c r="M13" s="8" t="str">
        <f t="shared" si="2"/>
        <v>D</v>
      </c>
      <c r="N13" s="7"/>
      <c r="O13" s="7"/>
      <c r="P13" s="7"/>
      <c r="Q13" s="7"/>
    </row>
    <row r="14" spans="1:21" x14ac:dyDescent="0.3">
      <c r="A14" s="13">
        <v>12</v>
      </c>
      <c r="B14" s="13" t="s">
        <v>850</v>
      </c>
      <c r="C14" s="8" t="s">
        <v>849</v>
      </c>
      <c r="D14" s="12">
        <v>799833</v>
      </c>
      <c r="E14" s="10">
        <v>634485</v>
      </c>
      <c r="F14" s="10">
        <v>581280</v>
      </c>
      <c r="G14" s="10">
        <v>53205</v>
      </c>
      <c r="H14" s="14">
        <f t="shared" si="0"/>
        <v>8.3855410293387556E-2</v>
      </c>
      <c r="I14" s="10">
        <v>116521</v>
      </c>
      <c r="J14" s="10">
        <v>148941</v>
      </c>
      <c r="K14" s="10">
        <v>265498</v>
      </c>
      <c r="L14" s="9">
        <f t="shared" si="1"/>
        <v>0.56106335370034133</v>
      </c>
      <c r="M14" s="8" t="str">
        <f t="shared" si="2"/>
        <v>D</v>
      </c>
      <c r="N14" s="7"/>
      <c r="O14" s="7"/>
      <c r="P14" s="7"/>
      <c r="Q14" s="7"/>
    </row>
    <row r="15" spans="1:21" x14ac:dyDescent="0.3">
      <c r="A15" s="13">
        <v>13</v>
      </c>
      <c r="B15" s="13" t="s">
        <v>848</v>
      </c>
      <c r="C15" s="8" t="s">
        <v>847</v>
      </c>
      <c r="D15" s="12">
        <v>835596</v>
      </c>
      <c r="E15" s="10">
        <v>627695</v>
      </c>
      <c r="F15" s="10">
        <v>600340</v>
      </c>
      <c r="G15" s="10">
        <v>27355</v>
      </c>
      <c r="H15" s="14">
        <f t="shared" si="0"/>
        <v>4.3580082683468885E-2</v>
      </c>
      <c r="I15" s="10">
        <v>182464</v>
      </c>
      <c r="J15" s="10">
        <v>120243</v>
      </c>
      <c r="K15" s="10">
        <v>321590</v>
      </c>
      <c r="L15" s="9">
        <f t="shared" si="1"/>
        <v>0.39722570009943609</v>
      </c>
      <c r="M15" s="8" t="str">
        <f t="shared" si="2"/>
        <v>R</v>
      </c>
      <c r="N15" s="7"/>
      <c r="O15" s="7"/>
      <c r="P15" s="7"/>
      <c r="Q15" s="7"/>
    </row>
    <row r="16" spans="1:21" x14ac:dyDescent="0.3">
      <c r="A16" s="13">
        <v>14</v>
      </c>
      <c r="B16" s="13" t="s">
        <v>846</v>
      </c>
      <c r="C16" s="8" t="s">
        <v>845</v>
      </c>
      <c r="D16" s="12">
        <v>790643</v>
      </c>
      <c r="E16" s="10">
        <v>639148</v>
      </c>
      <c r="F16" s="10">
        <v>612007</v>
      </c>
      <c r="G16" s="10">
        <v>27141</v>
      </c>
      <c r="H16" s="14">
        <f t="shared" si="0"/>
        <v>4.2464343156827525E-2</v>
      </c>
      <c r="I16" s="10">
        <v>177201</v>
      </c>
      <c r="J16" s="10">
        <v>171969</v>
      </c>
      <c r="K16" s="10">
        <v>349283</v>
      </c>
      <c r="L16" s="9">
        <f t="shared" si="1"/>
        <v>0.49250794741816306</v>
      </c>
      <c r="M16" s="8" t="str">
        <f t="shared" si="2"/>
        <v>R</v>
      </c>
      <c r="N16" s="7"/>
      <c r="O16" s="7"/>
      <c r="P16" s="7"/>
      <c r="Q16" s="7"/>
    </row>
    <row r="17" spans="1:17" x14ac:dyDescent="0.3">
      <c r="A17" s="13">
        <v>15</v>
      </c>
      <c r="B17" s="13" t="s">
        <v>844</v>
      </c>
      <c r="C17" s="8" t="s">
        <v>843</v>
      </c>
      <c r="D17" s="12">
        <v>815141</v>
      </c>
      <c r="E17" s="10">
        <v>628904</v>
      </c>
      <c r="F17" s="10">
        <v>555502</v>
      </c>
      <c r="G17" s="10">
        <v>73402</v>
      </c>
      <c r="H17" s="14">
        <f t="shared" si="0"/>
        <v>0.11671415669164133</v>
      </c>
      <c r="I17" s="10">
        <v>69444</v>
      </c>
      <c r="J17" s="10">
        <v>126418</v>
      </c>
      <c r="K17" s="10">
        <v>195862</v>
      </c>
      <c r="L17" s="9">
        <f t="shared" si="1"/>
        <v>0.64544424135360612</v>
      </c>
      <c r="M17" s="8" t="str">
        <f t="shared" si="2"/>
        <v>D</v>
      </c>
      <c r="N17" s="7"/>
      <c r="O17" s="7"/>
      <c r="P17" s="7"/>
      <c r="Q17" s="7"/>
    </row>
    <row r="18" spans="1:17" x14ac:dyDescent="0.3">
      <c r="A18" s="13">
        <v>16</v>
      </c>
      <c r="B18" s="13" t="s">
        <v>842</v>
      </c>
      <c r="C18" s="8" t="s">
        <v>841</v>
      </c>
      <c r="D18" s="12">
        <v>811500</v>
      </c>
      <c r="E18" s="10">
        <v>651731</v>
      </c>
      <c r="F18" s="10">
        <v>614184</v>
      </c>
      <c r="G18" s="10">
        <v>37547</v>
      </c>
      <c r="H18" s="14">
        <f t="shared" si="0"/>
        <v>5.7611192347763109E-2</v>
      </c>
      <c r="I18" s="10">
        <v>197555</v>
      </c>
      <c r="J18" s="10"/>
      <c r="K18" s="10">
        <v>204713</v>
      </c>
      <c r="L18" s="9">
        <f t="shared" si="1"/>
        <v>0</v>
      </c>
      <c r="M18" s="8" t="str">
        <f t="shared" si="2"/>
        <v>R</v>
      </c>
      <c r="N18" s="7"/>
      <c r="O18" s="7"/>
      <c r="P18" s="7"/>
      <c r="Q18" s="7"/>
    </row>
    <row r="19" spans="1:17" x14ac:dyDescent="0.3">
      <c r="A19" s="13">
        <v>17</v>
      </c>
      <c r="B19" s="13" t="s">
        <v>840</v>
      </c>
      <c r="C19" s="8" t="s">
        <v>839</v>
      </c>
      <c r="D19" s="12">
        <v>851459</v>
      </c>
      <c r="E19" s="10">
        <v>665909</v>
      </c>
      <c r="F19" s="10">
        <v>634209</v>
      </c>
      <c r="G19" s="10">
        <v>31700</v>
      </c>
      <c r="H19" s="14">
        <f t="shared" si="0"/>
        <v>4.7604102061993454E-2</v>
      </c>
      <c r="I19" s="10">
        <v>192796</v>
      </c>
      <c r="J19" s="10"/>
      <c r="K19" s="10">
        <v>197185</v>
      </c>
      <c r="L19" s="9">
        <f t="shared" si="1"/>
        <v>0</v>
      </c>
      <c r="M19" s="8" t="str">
        <f t="shared" si="2"/>
        <v>R</v>
      </c>
      <c r="N19" s="7"/>
      <c r="O19" s="7"/>
      <c r="P19" s="7"/>
      <c r="Q19" s="7"/>
    </row>
    <row r="20" spans="1:17" x14ac:dyDescent="0.3">
      <c r="A20" s="13">
        <v>18</v>
      </c>
      <c r="B20" s="13" t="s">
        <v>838</v>
      </c>
      <c r="C20" s="8" t="s">
        <v>837</v>
      </c>
      <c r="D20" s="12">
        <v>747672</v>
      </c>
      <c r="E20" s="10">
        <v>578222</v>
      </c>
      <c r="F20" s="10">
        <v>567671</v>
      </c>
      <c r="G20" s="10">
        <v>10551</v>
      </c>
      <c r="H20" s="14">
        <f t="shared" si="0"/>
        <v>1.8247316774526047E-2</v>
      </c>
      <c r="I20" s="10">
        <v>153774</v>
      </c>
      <c r="J20" s="10">
        <v>54598</v>
      </c>
      <c r="K20" s="10">
        <v>208372</v>
      </c>
      <c r="L20" s="9">
        <f t="shared" si="1"/>
        <v>0.26202176875971822</v>
      </c>
      <c r="M20" s="8" t="str">
        <f t="shared" si="2"/>
        <v>R</v>
      </c>
      <c r="N20" s="7"/>
      <c r="O20" s="7"/>
      <c r="P20" s="7"/>
      <c r="Q20" s="7"/>
    </row>
    <row r="21" spans="1:17" x14ac:dyDescent="0.3">
      <c r="A21" s="13">
        <v>19</v>
      </c>
      <c r="B21" s="13" t="s">
        <v>836</v>
      </c>
      <c r="C21" s="8" t="s">
        <v>835</v>
      </c>
      <c r="D21" s="12">
        <v>761676</v>
      </c>
      <c r="E21" s="10">
        <v>591874</v>
      </c>
      <c r="F21" s="10">
        <v>577542</v>
      </c>
      <c r="G21" s="10">
        <v>14332</v>
      </c>
      <c r="H21" s="14">
        <f t="shared" si="0"/>
        <v>2.4214613245386686E-2</v>
      </c>
      <c r="I21" s="10">
        <v>147975</v>
      </c>
      <c r="J21" s="10">
        <v>86887</v>
      </c>
      <c r="K21" s="10">
        <v>246446</v>
      </c>
      <c r="L21" s="9">
        <f t="shared" si="1"/>
        <v>0.3699491616353433</v>
      </c>
      <c r="M21" s="8" t="str">
        <f t="shared" si="2"/>
        <v>R</v>
      </c>
      <c r="N21" s="7"/>
      <c r="O21" s="7"/>
      <c r="P21" s="7"/>
      <c r="Q21" s="7"/>
    </row>
    <row r="22" spans="1:17" x14ac:dyDescent="0.3">
      <c r="A22" s="13">
        <v>20</v>
      </c>
      <c r="B22" s="13" t="s">
        <v>834</v>
      </c>
      <c r="C22" s="8" t="s">
        <v>833</v>
      </c>
      <c r="D22" s="12">
        <v>784904</v>
      </c>
      <c r="E22" s="10">
        <v>595820</v>
      </c>
      <c r="F22" s="10">
        <v>545984</v>
      </c>
      <c r="G22" s="10">
        <v>49836</v>
      </c>
      <c r="H22" s="14">
        <f t="shared" si="0"/>
        <v>8.3642710885838009E-2</v>
      </c>
      <c r="I22" s="10">
        <v>142401</v>
      </c>
      <c r="J22" s="10">
        <v>73541</v>
      </c>
      <c r="K22" s="10">
        <v>223588</v>
      </c>
      <c r="L22" s="9">
        <f t="shared" si="1"/>
        <v>0.34055903900121332</v>
      </c>
      <c r="M22" s="8" t="str">
        <f t="shared" si="2"/>
        <v>R</v>
      </c>
      <c r="N22" s="7"/>
      <c r="O22" s="7"/>
      <c r="P22" s="7"/>
      <c r="Q22" s="7"/>
    </row>
    <row r="23" spans="1:17" x14ac:dyDescent="0.3">
      <c r="A23" s="13">
        <v>21</v>
      </c>
      <c r="B23" s="13" t="s">
        <v>832</v>
      </c>
      <c r="C23" s="8" t="s">
        <v>831</v>
      </c>
      <c r="D23" s="12">
        <v>751385</v>
      </c>
      <c r="E23" s="10">
        <v>583889</v>
      </c>
      <c r="F23" s="10">
        <v>570306</v>
      </c>
      <c r="G23" s="10">
        <v>13583</v>
      </c>
      <c r="H23" s="14">
        <f t="shared" si="0"/>
        <v>2.3262983203999391E-2</v>
      </c>
      <c r="I23" s="10">
        <v>153850</v>
      </c>
      <c r="J23" s="10">
        <v>56745</v>
      </c>
      <c r="K23" s="10">
        <v>216696</v>
      </c>
      <c r="L23" s="9">
        <f t="shared" si="1"/>
        <v>0.2694508416629075</v>
      </c>
      <c r="M23" s="8" t="str">
        <f t="shared" si="2"/>
        <v>R</v>
      </c>
      <c r="N23" s="7"/>
      <c r="O23" s="7"/>
      <c r="P23" s="7"/>
      <c r="Q23" s="7"/>
    </row>
    <row r="24" spans="1:17" x14ac:dyDescent="0.3">
      <c r="A24" s="13">
        <v>22</v>
      </c>
      <c r="B24" s="13" t="s">
        <v>830</v>
      </c>
      <c r="C24" s="8" t="s">
        <v>829</v>
      </c>
      <c r="D24" s="12">
        <v>758561</v>
      </c>
      <c r="E24" s="10">
        <v>588696</v>
      </c>
      <c r="F24" s="10">
        <v>550944</v>
      </c>
      <c r="G24" s="10">
        <v>37752</v>
      </c>
      <c r="H24" s="14">
        <f t="shared" si="0"/>
        <v>6.412817481348608E-2</v>
      </c>
      <c r="I24" s="10">
        <v>152839</v>
      </c>
      <c r="J24" s="10">
        <v>93386</v>
      </c>
      <c r="K24" s="10">
        <v>246225</v>
      </c>
      <c r="L24" s="9">
        <f t="shared" si="1"/>
        <v>0.37927099197888109</v>
      </c>
      <c r="M24" s="8" t="str">
        <f t="shared" si="2"/>
        <v>R</v>
      </c>
      <c r="N24" s="7"/>
      <c r="O24" s="7"/>
      <c r="P24" s="7"/>
      <c r="Q24" s="7"/>
    </row>
    <row r="25" spans="1:17" x14ac:dyDescent="0.3">
      <c r="A25" s="13">
        <v>23</v>
      </c>
      <c r="B25" s="13" t="s">
        <v>828</v>
      </c>
      <c r="C25" s="8" t="s">
        <v>827</v>
      </c>
      <c r="D25" s="12">
        <v>747410</v>
      </c>
      <c r="E25" s="10">
        <v>609165</v>
      </c>
      <c r="F25" s="10">
        <v>565252</v>
      </c>
      <c r="G25" s="10">
        <v>43913</v>
      </c>
      <c r="H25" s="14">
        <f t="shared" si="0"/>
        <v>7.2087201332972181E-2</v>
      </c>
      <c r="I25" s="10">
        <v>79029</v>
      </c>
      <c r="J25" s="10">
        <v>229720</v>
      </c>
      <c r="K25" s="10">
        <v>308749</v>
      </c>
      <c r="L25" s="9">
        <f t="shared" si="1"/>
        <v>0.74403479849327447</v>
      </c>
      <c r="M25" s="8" t="str">
        <f t="shared" si="2"/>
        <v>D</v>
      </c>
      <c r="N25" s="7"/>
      <c r="O25" s="7"/>
      <c r="P25" s="7"/>
      <c r="Q25" s="7"/>
    </row>
    <row r="26" spans="1:17" x14ac:dyDescent="0.3">
      <c r="A26" s="13">
        <v>24</v>
      </c>
      <c r="B26" s="13" t="s">
        <v>826</v>
      </c>
      <c r="C26" s="8" t="s">
        <v>825</v>
      </c>
      <c r="D26" s="12">
        <v>773866</v>
      </c>
      <c r="E26" s="10">
        <v>617188</v>
      </c>
      <c r="F26" s="10">
        <v>585994</v>
      </c>
      <c r="G26" s="10">
        <v>31194</v>
      </c>
      <c r="H26" s="14">
        <f t="shared" si="0"/>
        <v>5.054213626966176E-2</v>
      </c>
      <c r="I26" s="10">
        <v>181438</v>
      </c>
      <c r="J26" s="10">
        <v>156761</v>
      </c>
      <c r="K26" s="10">
        <v>338199</v>
      </c>
      <c r="L26" s="9">
        <f t="shared" si="1"/>
        <v>0.46351704174169645</v>
      </c>
      <c r="M26" s="8" t="str">
        <f t="shared" si="2"/>
        <v>R</v>
      </c>
      <c r="N26" s="7"/>
      <c r="O26" s="7"/>
      <c r="P26" s="7"/>
      <c r="Q26" s="7"/>
    </row>
    <row r="27" spans="1:17" x14ac:dyDescent="0.3">
      <c r="A27" s="13">
        <v>25</v>
      </c>
      <c r="B27" s="13" t="s">
        <v>824</v>
      </c>
      <c r="C27" s="8" t="s">
        <v>823</v>
      </c>
      <c r="D27" s="12">
        <v>765203</v>
      </c>
      <c r="E27" s="10">
        <v>615282</v>
      </c>
      <c r="F27" s="10">
        <v>546292</v>
      </c>
      <c r="G27" s="10">
        <v>68990</v>
      </c>
      <c r="H27" s="14">
        <f t="shared" si="0"/>
        <v>0.11212744725182924</v>
      </c>
      <c r="I27" s="10">
        <v>84007</v>
      </c>
      <c r="J27" s="10">
        <v>176900</v>
      </c>
      <c r="K27" s="10">
        <v>260907</v>
      </c>
      <c r="L27" s="9">
        <f t="shared" si="1"/>
        <v>0.67801937088694442</v>
      </c>
      <c r="M27" s="8" t="str">
        <f t="shared" si="2"/>
        <v>D</v>
      </c>
      <c r="N27" s="7"/>
      <c r="O27" s="7"/>
      <c r="P27" s="7"/>
      <c r="Q27" s="7"/>
    </row>
    <row r="28" spans="1:17" x14ac:dyDescent="0.3">
      <c r="A28" s="13">
        <v>26</v>
      </c>
      <c r="B28" s="13" t="s">
        <v>822</v>
      </c>
      <c r="C28" s="8" t="s">
        <v>821</v>
      </c>
      <c r="D28" s="12">
        <v>778853</v>
      </c>
      <c r="E28" s="10">
        <v>609560</v>
      </c>
      <c r="F28" s="10">
        <v>571627</v>
      </c>
      <c r="G28" s="10">
        <v>37933</v>
      </c>
      <c r="H28" s="14">
        <f t="shared" si="0"/>
        <v>6.2230133210840609E-2</v>
      </c>
      <c r="I28" s="10">
        <v>173524</v>
      </c>
      <c r="J28" s="10">
        <v>109506</v>
      </c>
      <c r="K28" s="10">
        <v>283030</v>
      </c>
      <c r="L28" s="9">
        <f t="shared" si="1"/>
        <v>0.38690598169805324</v>
      </c>
      <c r="M28" s="8" t="str">
        <f t="shared" si="2"/>
        <v>R</v>
      </c>
      <c r="N28" s="7"/>
      <c r="O28" s="7"/>
      <c r="P28" s="7"/>
      <c r="Q28" s="7"/>
    </row>
    <row r="29" spans="1:17" x14ac:dyDescent="0.3">
      <c r="A29" s="13">
        <v>27</v>
      </c>
      <c r="B29" s="13" t="s">
        <v>820</v>
      </c>
      <c r="C29" s="8" t="s">
        <v>819</v>
      </c>
      <c r="D29" s="12">
        <v>749993</v>
      </c>
      <c r="E29" s="10">
        <v>573133</v>
      </c>
      <c r="F29" s="10">
        <v>512856</v>
      </c>
      <c r="G29" s="10">
        <v>60277</v>
      </c>
      <c r="H29" s="14">
        <f t="shared" si="0"/>
        <v>0.1051710510474881</v>
      </c>
      <c r="I29" s="10">
        <v>95325</v>
      </c>
      <c r="J29" s="10">
        <v>121058</v>
      </c>
      <c r="K29" s="10">
        <v>216383</v>
      </c>
      <c r="L29" s="9">
        <f t="shared" si="1"/>
        <v>0.55946169523483824</v>
      </c>
      <c r="M29" s="8" t="str">
        <f t="shared" si="2"/>
        <v>D</v>
      </c>
      <c r="N29" s="7"/>
      <c r="O29" s="7"/>
      <c r="P29" s="7"/>
      <c r="Q29" s="7"/>
    </row>
    <row r="30" spans="1:17" x14ac:dyDescent="0.3">
      <c r="A30" s="13">
        <v>28</v>
      </c>
      <c r="B30" s="13" t="s">
        <v>818</v>
      </c>
      <c r="C30" s="8" t="s">
        <v>817</v>
      </c>
      <c r="D30" s="12">
        <v>763060</v>
      </c>
      <c r="E30" s="10">
        <v>595553</v>
      </c>
      <c r="F30" s="10">
        <v>540204</v>
      </c>
      <c r="G30" s="10">
        <v>55349</v>
      </c>
      <c r="H30" s="14">
        <f t="shared" si="0"/>
        <v>9.2937152528826145E-2</v>
      </c>
      <c r="I30" s="10">
        <v>70033</v>
      </c>
      <c r="J30" s="10">
        <v>150618</v>
      </c>
      <c r="K30" s="10">
        <v>220651</v>
      </c>
      <c r="L30" s="9">
        <f t="shared" si="1"/>
        <v>0.68260737544810579</v>
      </c>
      <c r="M30" s="8" t="str">
        <f t="shared" si="2"/>
        <v>D</v>
      </c>
      <c r="N30" s="7"/>
      <c r="O30" s="7"/>
      <c r="P30" s="7"/>
      <c r="Q30" s="7"/>
    </row>
    <row r="31" spans="1:17" x14ac:dyDescent="0.3">
      <c r="A31" s="13">
        <v>29</v>
      </c>
      <c r="B31" s="13" t="s">
        <v>816</v>
      </c>
      <c r="C31" s="8" t="s">
        <v>815</v>
      </c>
      <c r="D31" s="12">
        <v>748189</v>
      </c>
      <c r="E31" s="10">
        <v>587769</v>
      </c>
      <c r="F31" s="10">
        <v>502513</v>
      </c>
      <c r="G31" s="10">
        <v>85256</v>
      </c>
      <c r="H31" s="14">
        <f t="shared" si="0"/>
        <v>0.14505018127869962</v>
      </c>
      <c r="I31" s="10">
        <v>46634</v>
      </c>
      <c r="J31" s="10">
        <v>145501</v>
      </c>
      <c r="K31" s="10">
        <v>192135</v>
      </c>
      <c r="L31" s="9">
        <f t="shared" si="1"/>
        <v>0.75728524214744841</v>
      </c>
      <c r="M31" s="8" t="str">
        <f t="shared" si="2"/>
        <v>D</v>
      </c>
      <c r="N31" s="7"/>
      <c r="O31" s="7"/>
      <c r="P31" s="7"/>
      <c r="Q31" s="7"/>
    </row>
    <row r="32" spans="1:17" x14ac:dyDescent="0.3">
      <c r="A32" s="13">
        <v>30</v>
      </c>
      <c r="B32" s="13" t="s">
        <v>814</v>
      </c>
      <c r="C32" s="8" t="s">
        <v>813</v>
      </c>
      <c r="D32" s="12">
        <v>769426</v>
      </c>
      <c r="E32" s="10">
        <v>569929</v>
      </c>
      <c r="F32" s="10">
        <v>482739</v>
      </c>
      <c r="G32" s="10">
        <v>87190</v>
      </c>
      <c r="H32" s="14">
        <f t="shared" si="0"/>
        <v>0.15298396817849241</v>
      </c>
      <c r="I32" s="10">
        <v>78802</v>
      </c>
      <c r="J32" s="10">
        <v>95598</v>
      </c>
      <c r="K32" s="10">
        <v>174400</v>
      </c>
      <c r="L32" s="9">
        <f t="shared" si="1"/>
        <v>0.54815366972477064</v>
      </c>
      <c r="M32" s="8" t="str">
        <f t="shared" si="2"/>
        <v>D</v>
      </c>
      <c r="N32" s="7"/>
      <c r="O32" s="7"/>
      <c r="P32" s="7"/>
      <c r="Q32" s="7"/>
    </row>
    <row r="33" spans="1:17" x14ac:dyDescent="0.3">
      <c r="A33" s="13">
        <v>31</v>
      </c>
      <c r="B33" s="13" t="s">
        <v>812</v>
      </c>
      <c r="C33" s="8" t="s">
        <v>811</v>
      </c>
      <c r="D33" s="12">
        <v>754064</v>
      </c>
      <c r="E33" s="10">
        <v>585586</v>
      </c>
      <c r="F33" s="10">
        <v>518656</v>
      </c>
      <c r="G33" s="10">
        <v>66930</v>
      </c>
      <c r="H33" s="14">
        <f t="shared" si="0"/>
        <v>0.11429576526761227</v>
      </c>
      <c r="I33" s="10"/>
      <c r="J33" s="10">
        <v>198415</v>
      </c>
      <c r="K33" s="10">
        <v>251380</v>
      </c>
      <c r="L33" s="9">
        <f t="shared" si="1"/>
        <v>1</v>
      </c>
      <c r="M33" s="8" t="str">
        <f t="shared" si="2"/>
        <v>D</v>
      </c>
      <c r="N33" s="7"/>
      <c r="O33" s="7"/>
      <c r="P33" s="7"/>
      <c r="Q33" s="7"/>
    </row>
    <row r="34" spans="1:17" x14ac:dyDescent="0.3">
      <c r="A34" s="13">
        <v>32</v>
      </c>
      <c r="B34" s="13" t="s">
        <v>810</v>
      </c>
      <c r="C34" s="8" t="s">
        <v>809</v>
      </c>
      <c r="D34" s="12">
        <v>705678</v>
      </c>
      <c r="E34" s="10">
        <v>611794</v>
      </c>
      <c r="F34" s="10">
        <v>531386</v>
      </c>
      <c r="G34" s="10">
        <v>80408</v>
      </c>
      <c r="H34" s="14">
        <f t="shared" si="0"/>
        <v>0.1314298603778396</v>
      </c>
      <c r="I34" s="10">
        <v>42217</v>
      </c>
      <c r="J34" s="10">
        <v>220848</v>
      </c>
      <c r="K34" s="10">
        <v>263065</v>
      </c>
      <c r="L34" s="9">
        <f t="shared" si="1"/>
        <v>0.83951875011879196</v>
      </c>
      <c r="M34" s="8" t="str">
        <f t="shared" si="2"/>
        <v>D</v>
      </c>
      <c r="N34" s="7"/>
      <c r="O34" s="7"/>
      <c r="P34" s="7"/>
      <c r="Q34" s="7"/>
    </row>
    <row r="35" spans="1:17" x14ac:dyDescent="0.3">
      <c r="A35" s="13">
        <v>33</v>
      </c>
      <c r="B35" s="13" t="s">
        <v>808</v>
      </c>
      <c r="C35" s="8" t="s">
        <v>807</v>
      </c>
      <c r="D35" s="12">
        <v>736597</v>
      </c>
      <c r="E35" s="10">
        <v>602218</v>
      </c>
      <c r="F35" s="10">
        <v>516941</v>
      </c>
      <c r="G35" s="10">
        <v>85277</v>
      </c>
      <c r="H35" s="14">
        <f t="shared" si="0"/>
        <v>0.14160486734039832</v>
      </c>
      <c r="I35" s="10">
        <v>22859</v>
      </c>
      <c r="J35" s="10">
        <v>217110</v>
      </c>
      <c r="K35" s="10">
        <v>239969</v>
      </c>
      <c r="L35" s="9">
        <f t="shared" ref="L35:L66" si="3">J35/(I35+J35)</f>
        <v>0.90474186249057165</v>
      </c>
      <c r="M35" s="8" t="str">
        <f t="shared" ref="M35:M66" si="4">IF(I35&gt;J35,"R","D")</f>
        <v>D</v>
      </c>
      <c r="N35" s="7"/>
      <c r="O35" s="7"/>
      <c r="P35" s="7"/>
      <c r="Q35" s="7"/>
    </row>
    <row r="36" spans="1:17" x14ac:dyDescent="0.3">
      <c r="A36" s="13">
        <v>34</v>
      </c>
      <c r="B36" s="13" t="s">
        <v>806</v>
      </c>
      <c r="C36" s="8" t="s">
        <v>805</v>
      </c>
      <c r="D36" s="12">
        <v>782352</v>
      </c>
      <c r="E36" s="10">
        <v>555018</v>
      </c>
      <c r="F36" s="10">
        <v>433917</v>
      </c>
      <c r="G36" s="10">
        <v>121101</v>
      </c>
      <c r="H36" s="11">
        <f t="shared" si="0"/>
        <v>0.21819292347275224</v>
      </c>
      <c r="I36" s="10">
        <v>67060</v>
      </c>
      <c r="J36" s="10">
        <v>66496</v>
      </c>
      <c r="K36" s="10">
        <v>133556</v>
      </c>
      <c r="L36" s="9">
        <f t="shared" si="3"/>
        <v>0.49788852616131063</v>
      </c>
      <c r="M36" s="8" t="str">
        <f t="shared" si="4"/>
        <v>R</v>
      </c>
      <c r="N36" s="7"/>
      <c r="O36" s="7"/>
      <c r="P36" s="7"/>
      <c r="Q36" s="7"/>
    </row>
    <row r="37" spans="1:17" x14ac:dyDescent="0.3">
      <c r="A37" s="13">
        <v>35</v>
      </c>
      <c r="B37" s="13" t="s">
        <v>804</v>
      </c>
      <c r="C37" s="8" t="s">
        <v>803</v>
      </c>
      <c r="D37" s="12">
        <v>733220</v>
      </c>
      <c r="E37" s="10">
        <v>583420</v>
      </c>
      <c r="F37" s="10">
        <v>468949</v>
      </c>
      <c r="G37" s="10">
        <v>114471</v>
      </c>
      <c r="H37" s="11">
        <f t="shared" si="0"/>
        <v>0.19620684926810875</v>
      </c>
      <c r="I37" s="10">
        <v>60852</v>
      </c>
      <c r="J37" s="10">
        <v>137612</v>
      </c>
      <c r="K37" s="10">
        <v>198464</v>
      </c>
      <c r="L37" s="9">
        <f t="shared" si="3"/>
        <v>0.69338519832312162</v>
      </c>
      <c r="M37" s="8" t="str">
        <f t="shared" si="4"/>
        <v>D</v>
      </c>
      <c r="N37" s="7"/>
      <c r="O37" s="7"/>
      <c r="P37" s="7"/>
      <c r="Q37" s="7"/>
    </row>
    <row r="38" spans="1:17" x14ac:dyDescent="0.3">
      <c r="A38" s="13">
        <v>36</v>
      </c>
      <c r="B38" s="13" t="s">
        <v>802</v>
      </c>
      <c r="C38" s="8" t="s">
        <v>801</v>
      </c>
      <c r="D38" s="12">
        <v>719254</v>
      </c>
      <c r="E38" s="10">
        <v>582762</v>
      </c>
      <c r="F38" s="10">
        <v>475680</v>
      </c>
      <c r="G38" s="10">
        <v>107082</v>
      </c>
      <c r="H38" s="14">
        <f t="shared" si="0"/>
        <v>0.18374911198739793</v>
      </c>
      <c r="I38" s="10"/>
      <c r="J38" s="10">
        <v>194874</v>
      </c>
      <c r="K38" s="10">
        <v>194874</v>
      </c>
      <c r="L38" s="9">
        <f t="shared" si="3"/>
        <v>1</v>
      </c>
      <c r="M38" s="8" t="str">
        <f t="shared" si="4"/>
        <v>D</v>
      </c>
      <c r="N38" s="7"/>
      <c r="O38" s="7"/>
      <c r="P38" s="7"/>
      <c r="Q38" s="7"/>
    </row>
    <row r="39" spans="1:17" x14ac:dyDescent="0.3">
      <c r="A39" s="13">
        <v>37</v>
      </c>
      <c r="B39" s="13" t="s">
        <v>800</v>
      </c>
      <c r="C39" s="8" t="s">
        <v>799</v>
      </c>
      <c r="D39" s="12">
        <v>735381</v>
      </c>
      <c r="E39" s="10">
        <v>582387</v>
      </c>
      <c r="F39" s="10">
        <v>481538</v>
      </c>
      <c r="G39" s="10">
        <v>100849</v>
      </c>
      <c r="H39" s="14">
        <f t="shared" si="0"/>
        <v>0.17316492298076708</v>
      </c>
      <c r="I39" s="10"/>
      <c r="J39" s="10">
        <v>241007</v>
      </c>
      <c r="K39" s="10">
        <v>241007</v>
      </c>
      <c r="L39" s="9">
        <f t="shared" si="3"/>
        <v>1</v>
      </c>
      <c r="M39" s="8" t="str">
        <f t="shared" si="4"/>
        <v>D</v>
      </c>
      <c r="N39" s="7"/>
      <c r="O39" s="7"/>
      <c r="P39" s="7"/>
      <c r="Q39" s="7"/>
    </row>
    <row r="40" spans="1:17" x14ac:dyDescent="0.3">
      <c r="A40" s="13">
        <v>38</v>
      </c>
      <c r="B40" s="13" t="s">
        <v>798</v>
      </c>
      <c r="C40" s="8" t="s">
        <v>797</v>
      </c>
      <c r="D40" s="12">
        <v>740766</v>
      </c>
      <c r="E40" s="10">
        <v>601855</v>
      </c>
      <c r="F40" s="10">
        <v>428758</v>
      </c>
      <c r="G40" s="10">
        <v>173097</v>
      </c>
      <c r="H40" s="11">
        <f t="shared" si="0"/>
        <v>0.28760581867725615</v>
      </c>
      <c r="I40" s="10">
        <v>52400</v>
      </c>
      <c r="J40" s="10">
        <v>127853</v>
      </c>
      <c r="K40" s="10">
        <v>180253</v>
      </c>
      <c r="L40" s="9">
        <f t="shared" si="3"/>
        <v>0.70929748742045906</v>
      </c>
      <c r="M40" s="8" t="str">
        <f t="shared" si="4"/>
        <v>D</v>
      </c>
      <c r="N40" s="7"/>
      <c r="O40" s="7"/>
      <c r="P40" s="7"/>
      <c r="Q40" s="7"/>
    </row>
    <row r="41" spans="1:17" x14ac:dyDescent="0.3">
      <c r="A41" s="13">
        <v>39</v>
      </c>
      <c r="B41" s="13" t="s">
        <v>796</v>
      </c>
      <c r="C41" s="8" t="s">
        <v>795</v>
      </c>
      <c r="D41" s="12">
        <v>734686</v>
      </c>
      <c r="E41" s="10">
        <v>556908</v>
      </c>
      <c r="F41" s="10">
        <v>407881</v>
      </c>
      <c r="G41" s="10">
        <v>149027</v>
      </c>
      <c r="H41" s="11">
        <f t="shared" si="0"/>
        <v>0.26759716147011714</v>
      </c>
      <c r="I41" s="10">
        <v>51737</v>
      </c>
      <c r="J41" s="10">
        <v>99776</v>
      </c>
      <c r="K41" s="10">
        <v>151513</v>
      </c>
      <c r="L41" s="9">
        <f t="shared" si="3"/>
        <v>0.65853095113950622</v>
      </c>
      <c r="M41" s="8" t="str">
        <f t="shared" si="4"/>
        <v>D</v>
      </c>
      <c r="N41" s="7"/>
      <c r="O41" s="7"/>
      <c r="P41" s="7"/>
      <c r="Q41" s="7"/>
    </row>
    <row r="42" spans="1:17" x14ac:dyDescent="0.3">
      <c r="A42" s="13">
        <v>40</v>
      </c>
      <c r="B42" s="13" t="s">
        <v>794</v>
      </c>
      <c r="C42" s="8" t="s">
        <v>793</v>
      </c>
      <c r="D42" s="12">
        <v>745616</v>
      </c>
      <c r="E42" s="10">
        <v>600088</v>
      </c>
      <c r="F42" s="10">
        <v>535633</v>
      </c>
      <c r="G42" s="10">
        <v>64455</v>
      </c>
      <c r="H42" s="14">
        <f t="shared" si="0"/>
        <v>0.10740924664382558</v>
      </c>
      <c r="I42" s="10">
        <v>88816</v>
      </c>
      <c r="J42" s="10">
        <v>194494</v>
      </c>
      <c r="K42" s="10">
        <v>283310</v>
      </c>
      <c r="L42" s="9">
        <f t="shared" si="3"/>
        <v>0.6865059475486216</v>
      </c>
      <c r="M42" s="8" t="str">
        <f t="shared" si="4"/>
        <v>D</v>
      </c>
      <c r="N42" s="7"/>
      <c r="O42" s="7"/>
      <c r="P42" s="7"/>
      <c r="Q42" s="7"/>
    </row>
    <row r="43" spans="1:17" x14ac:dyDescent="0.3">
      <c r="A43" s="13">
        <v>41</v>
      </c>
      <c r="B43" s="13" t="s">
        <v>792</v>
      </c>
      <c r="C43" s="8" t="s">
        <v>791</v>
      </c>
      <c r="D43" s="12">
        <v>793325</v>
      </c>
      <c r="E43" s="10">
        <v>586211</v>
      </c>
      <c r="F43" s="10">
        <v>544558</v>
      </c>
      <c r="G43" s="10">
        <v>41653</v>
      </c>
      <c r="H43" s="14">
        <f t="shared" si="0"/>
        <v>7.1054620264716969E-2</v>
      </c>
      <c r="I43" s="10">
        <v>153847</v>
      </c>
      <c r="J43" s="10">
        <v>74934</v>
      </c>
      <c r="K43" s="10">
        <v>228781</v>
      </c>
      <c r="L43" s="9">
        <f t="shared" si="3"/>
        <v>0.32753594048456819</v>
      </c>
      <c r="M43" s="8" t="str">
        <f t="shared" si="4"/>
        <v>R</v>
      </c>
      <c r="N43" s="7"/>
      <c r="O43" s="7"/>
      <c r="P43" s="7"/>
      <c r="Q43" s="7"/>
    </row>
    <row r="44" spans="1:17" x14ac:dyDescent="0.3">
      <c r="A44" s="13">
        <v>42</v>
      </c>
      <c r="B44" s="13" t="s">
        <v>790</v>
      </c>
      <c r="C44" s="8" t="s">
        <v>789</v>
      </c>
      <c r="D44" s="12">
        <v>748904</v>
      </c>
      <c r="E44" s="10">
        <v>529197</v>
      </c>
      <c r="F44" s="10">
        <v>440953</v>
      </c>
      <c r="G44" s="10">
        <v>88244</v>
      </c>
      <c r="H44" s="14">
        <f t="shared" si="0"/>
        <v>0.16675075633459752</v>
      </c>
      <c r="I44" s="10">
        <v>57573</v>
      </c>
      <c r="J44" s="10">
        <v>68074</v>
      </c>
      <c r="K44" s="10">
        <v>125647</v>
      </c>
      <c r="L44" s="9">
        <f t="shared" si="3"/>
        <v>0.54178770682945077</v>
      </c>
      <c r="M44" s="8" t="str">
        <f t="shared" si="4"/>
        <v>D</v>
      </c>
      <c r="N44" s="7"/>
      <c r="O44" s="7"/>
      <c r="P44" s="7"/>
      <c r="Q44" s="7"/>
    </row>
    <row r="45" spans="1:17" x14ac:dyDescent="0.3">
      <c r="A45" s="13">
        <v>43</v>
      </c>
      <c r="B45" s="13" t="s">
        <v>788</v>
      </c>
      <c r="C45" s="8" t="s">
        <v>787</v>
      </c>
      <c r="D45" s="12">
        <v>775019</v>
      </c>
      <c r="E45" s="10">
        <v>544001</v>
      </c>
      <c r="F45" s="10">
        <v>425885</v>
      </c>
      <c r="G45" s="10">
        <v>118116</v>
      </c>
      <c r="H45" s="11">
        <f t="shared" si="0"/>
        <v>0.21712460087389546</v>
      </c>
      <c r="I45" s="10">
        <v>52994</v>
      </c>
      <c r="J45" s="10">
        <v>49862</v>
      </c>
      <c r="K45" s="10">
        <v>102856</v>
      </c>
      <c r="L45" s="9">
        <f t="shared" si="3"/>
        <v>0.48477483083145367</v>
      </c>
      <c r="M45" s="8" t="str">
        <f t="shared" si="4"/>
        <v>R</v>
      </c>
      <c r="N45" s="7"/>
      <c r="O45" s="7"/>
      <c r="P45" s="7"/>
      <c r="Q45" s="7"/>
    </row>
    <row r="46" spans="1:17" x14ac:dyDescent="0.3">
      <c r="A46" s="13">
        <v>44</v>
      </c>
      <c r="B46" s="13" t="s">
        <v>786</v>
      </c>
      <c r="C46" s="8" t="s">
        <v>785</v>
      </c>
      <c r="D46" s="12">
        <v>756057</v>
      </c>
      <c r="E46" s="10">
        <v>551690</v>
      </c>
      <c r="F46" s="10">
        <v>503400</v>
      </c>
      <c r="G46" s="10">
        <v>48290</v>
      </c>
      <c r="H46" s="14">
        <f t="shared" si="0"/>
        <v>8.7531040983160835E-2</v>
      </c>
      <c r="I46" s="10">
        <v>103197</v>
      </c>
      <c r="J46" s="10">
        <v>65908</v>
      </c>
      <c r="K46" s="10">
        <v>169105</v>
      </c>
      <c r="L46" s="9">
        <f t="shared" si="3"/>
        <v>0.38974601578900681</v>
      </c>
      <c r="M46" s="8" t="str">
        <f t="shared" si="4"/>
        <v>R</v>
      </c>
      <c r="N46" s="7"/>
      <c r="O46" s="7"/>
      <c r="P46" s="7"/>
      <c r="Q46" s="7"/>
    </row>
    <row r="47" spans="1:17" x14ac:dyDescent="0.3">
      <c r="A47" s="13">
        <v>45</v>
      </c>
      <c r="B47" s="13" t="s">
        <v>784</v>
      </c>
      <c r="C47" s="8" t="s">
        <v>783</v>
      </c>
      <c r="D47" s="12">
        <v>750711</v>
      </c>
      <c r="E47" s="10">
        <v>605168</v>
      </c>
      <c r="F47" s="10">
        <v>537566</v>
      </c>
      <c r="G47" s="10">
        <v>67602</v>
      </c>
      <c r="H47" s="14">
        <f t="shared" si="0"/>
        <v>0.11170782328212991</v>
      </c>
      <c r="I47" s="10">
        <v>103533</v>
      </c>
      <c r="J47" s="10">
        <v>159019</v>
      </c>
      <c r="K47" s="10">
        <v>262552</v>
      </c>
      <c r="L47" s="9">
        <f t="shared" si="3"/>
        <v>0.60566668698010295</v>
      </c>
      <c r="M47" s="8" t="str">
        <f t="shared" si="4"/>
        <v>D</v>
      </c>
      <c r="N47" s="7"/>
      <c r="O47" s="7"/>
      <c r="P47" s="7"/>
      <c r="Q47" s="7"/>
    </row>
    <row r="48" spans="1:17" x14ac:dyDescent="0.3">
      <c r="A48" s="13">
        <v>46</v>
      </c>
      <c r="B48" s="13" t="s">
        <v>782</v>
      </c>
      <c r="C48" s="8" t="s">
        <v>781</v>
      </c>
      <c r="D48" s="12">
        <v>773601</v>
      </c>
      <c r="E48" s="10">
        <v>582037</v>
      </c>
      <c r="F48" s="10">
        <v>492467</v>
      </c>
      <c r="G48" s="10">
        <v>89570</v>
      </c>
      <c r="H48" s="14">
        <f t="shared" si="0"/>
        <v>0.15389056022211647</v>
      </c>
      <c r="I48" s="10">
        <v>65101</v>
      </c>
      <c r="J48" s="10">
        <v>87641</v>
      </c>
      <c r="K48" s="10">
        <v>152742</v>
      </c>
      <c r="L48" s="9">
        <f t="shared" si="3"/>
        <v>0.57378455172775011</v>
      </c>
      <c r="M48" s="8" t="str">
        <f t="shared" si="4"/>
        <v>D</v>
      </c>
      <c r="N48" s="7"/>
      <c r="O48" s="7"/>
      <c r="P48" s="7"/>
      <c r="Q48" s="7"/>
    </row>
    <row r="49" spans="1:18" x14ac:dyDescent="0.3">
      <c r="A49" s="13">
        <v>47</v>
      </c>
      <c r="B49" s="13" t="s">
        <v>780</v>
      </c>
      <c r="C49" s="8" t="s">
        <v>779</v>
      </c>
      <c r="D49" s="12">
        <v>758064</v>
      </c>
      <c r="E49" s="10">
        <v>589314</v>
      </c>
      <c r="F49" s="10">
        <v>507861</v>
      </c>
      <c r="G49" s="10">
        <v>81453</v>
      </c>
      <c r="H49" s="14">
        <f t="shared" si="0"/>
        <v>0.13821663832863296</v>
      </c>
      <c r="I49" s="10">
        <v>112214</v>
      </c>
      <c r="J49" s="10">
        <v>134575</v>
      </c>
      <c r="K49" s="10">
        <v>246789</v>
      </c>
      <c r="L49" s="9">
        <f t="shared" si="3"/>
        <v>0.54530388307420508</v>
      </c>
      <c r="M49" s="8" t="str">
        <f t="shared" si="4"/>
        <v>D</v>
      </c>
      <c r="N49" s="7"/>
      <c r="O49" s="7"/>
      <c r="P49" s="7"/>
      <c r="Q49" s="7"/>
    </row>
    <row r="50" spans="1:18" x14ac:dyDescent="0.3">
      <c r="A50" s="13">
        <v>48</v>
      </c>
      <c r="B50" s="13" t="s">
        <v>778</v>
      </c>
      <c r="C50" s="8" t="s">
        <v>777</v>
      </c>
      <c r="D50" s="12">
        <v>737592</v>
      </c>
      <c r="E50" s="10">
        <v>561018</v>
      </c>
      <c r="F50" s="10">
        <v>506482</v>
      </c>
      <c r="G50" s="10">
        <v>54536</v>
      </c>
      <c r="H50" s="14">
        <f t="shared" si="0"/>
        <v>9.720900220670281E-2</v>
      </c>
      <c r="I50" s="10">
        <v>104624</v>
      </c>
      <c r="J50" s="10">
        <v>91892</v>
      </c>
      <c r="K50" s="10">
        <v>196516</v>
      </c>
      <c r="L50" s="9">
        <f t="shared" si="3"/>
        <v>0.46760569113965272</v>
      </c>
      <c r="M50" s="8" t="str">
        <f t="shared" si="4"/>
        <v>R</v>
      </c>
      <c r="N50" s="7"/>
      <c r="O50" s="7"/>
      <c r="P50" s="7"/>
      <c r="Q50" s="7"/>
    </row>
    <row r="51" spans="1:18" x14ac:dyDescent="0.3">
      <c r="A51" s="13">
        <v>49</v>
      </c>
      <c r="B51" s="13" t="s">
        <v>776</v>
      </c>
      <c r="C51" s="8" t="s">
        <v>775</v>
      </c>
      <c r="D51" s="12">
        <v>719742</v>
      </c>
      <c r="E51" s="10">
        <v>582006</v>
      </c>
      <c r="F51" s="10">
        <v>503206</v>
      </c>
      <c r="G51" s="10">
        <v>78800</v>
      </c>
      <c r="H51" s="14">
        <f t="shared" si="0"/>
        <v>0.13539379319113548</v>
      </c>
      <c r="I51" s="10">
        <v>76495</v>
      </c>
      <c r="J51" s="10">
        <v>150062</v>
      </c>
      <c r="K51" s="10">
        <v>226557</v>
      </c>
      <c r="L51" s="9">
        <f t="shared" si="3"/>
        <v>0.66235870001809705</v>
      </c>
      <c r="M51" s="8" t="str">
        <f t="shared" si="4"/>
        <v>D</v>
      </c>
      <c r="N51" s="7"/>
      <c r="O51" s="7"/>
      <c r="P51" s="7"/>
      <c r="Q51" s="7"/>
    </row>
    <row r="52" spans="1:18" x14ac:dyDescent="0.3">
      <c r="A52" s="13">
        <v>50</v>
      </c>
      <c r="B52" s="13" t="s">
        <v>774</v>
      </c>
      <c r="C52" s="8" t="s">
        <v>773</v>
      </c>
      <c r="D52" s="12">
        <v>728732</v>
      </c>
      <c r="E52" s="10">
        <v>578060</v>
      </c>
      <c r="F52" s="10">
        <v>441285</v>
      </c>
      <c r="G52" s="10">
        <v>136775</v>
      </c>
      <c r="H52" s="11">
        <f t="shared" si="0"/>
        <v>0.23661038646507282</v>
      </c>
      <c r="I52" s="10"/>
      <c r="J52" s="10">
        <v>119435</v>
      </c>
      <c r="K52" s="10">
        <v>119435</v>
      </c>
      <c r="L52" s="9">
        <f t="shared" si="3"/>
        <v>1</v>
      </c>
      <c r="M52" s="8" t="str">
        <f t="shared" si="4"/>
        <v>D</v>
      </c>
      <c r="N52" s="7"/>
      <c r="O52" s="7"/>
      <c r="P52" s="7"/>
      <c r="Q52" s="7"/>
    </row>
    <row r="53" spans="1:18" x14ac:dyDescent="0.3">
      <c r="A53" s="13">
        <v>51</v>
      </c>
      <c r="B53" s="13" t="s">
        <v>772</v>
      </c>
      <c r="C53" s="8" t="s">
        <v>771</v>
      </c>
      <c r="D53" s="12">
        <v>732048</v>
      </c>
      <c r="E53" s="10">
        <v>626004</v>
      </c>
      <c r="F53" s="10">
        <v>543947</v>
      </c>
      <c r="G53" s="10">
        <v>82057</v>
      </c>
      <c r="H53" s="14">
        <f t="shared" si="0"/>
        <v>0.13108063207263851</v>
      </c>
      <c r="I53" s="10"/>
      <c r="J53" s="10">
        <v>211068</v>
      </c>
      <c r="K53" s="10">
        <v>211068</v>
      </c>
      <c r="L53" s="9">
        <f t="shared" si="3"/>
        <v>1</v>
      </c>
      <c r="M53" s="8" t="str">
        <f t="shared" si="4"/>
        <v>D</v>
      </c>
      <c r="N53" s="7"/>
      <c r="O53" s="7"/>
      <c r="P53" s="7"/>
      <c r="Q53" s="7"/>
    </row>
    <row r="54" spans="1:18" x14ac:dyDescent="0.3">
      <c r="A54" s="13">
        <v>52</v>
      </c>
      <c r="B54" s="13" t="s">
        <v>770</v>
      </c>
      <c r="C54" s="8" t="s">
        <v>769</v>
      </c>
      <c r="D54" s="12">
        <v>730452</v>
      </c>
      <c r="E54" s="10">
        <v>573250</v>
      </c>
      <c r="F54" s="10">
        <v>469741</v>
      </c>
      <c r="G54" s="10">
        <v>103509</v>
      </c>
      <c r="H54" s="14">
        <f t="shared" si="0"/>
        <v>0.18056519843000435</v>
      </c>
      <c r="I54" s="10">
        <v>62153</v>
      </c>
      <c r="J54" s="10">
        <v>91472</v>
      </c>
      <c r="K54" s="10">
        <v>153625</v>
      </c>
      <c r="L54" s="9">
        <f t="shared" si="3"/>
        <v>0.59542392188771354</v>
      </c>
      <c r="M54" s="8" t="str">
        <f t="shared" si="4"/>
        <v>D</v>
      </c>
      <c r="N54" s="7"/>
      <c r="O54" s="7"/>
      <c r="P54" s="7"/>
      <c r="Q54" s="7"/>
    </row>
    <row r="55" spans="1:18" s="15" customFormat="1" x14ac:dyDescent="0.3">
      <c r="A55" s="13">
        <v>53</v>
      </c>
      <c r="B55" s="13" t="s">
        <v>768</v>
      </c>
      <c r="C55" s="8" t="s">
        <v>767</v>
      </c>
      <c r="D55" s="12">
        <v>783556</v>
      </c>
      <c r="E55" s="10">
        <v>635943</v>
      </c>
      <c r="F55" s="10">
        <v>560210</v>
      </c>
      <c r="G55" s="10">
        <v>75733</v>
      </c>
      <c r="H55" s="14">
        <f t="shared" si="0"/>
        <v>0.11908771698092439</v>
      </c>
      <c r="I55" s="10">
        <v>74618</v>
      </c>
      <c r="J55" s="10">
        <v>167411</v>
      </c>
      <c r="K55" s="10">
        <v>242029</v>
      </c>
      <c r="L55" s="9">
        <f t="shared" si="3"/>
        <v>0.6916981022935268</v>
      </c>
      <c r="M55" s="8" t="str">
        <f t="shared" si="4"/>
        <v>D</v>
      </c>
      <c r="N55" s="7"/>
      <c r="O55" s="7"/>
      <c r="P55" s="7"/>
      <c r="Q55" s="7"/>
      <c r="R55" s="1"/>
    </row>
    <row r="56" spans="1:18" x14ac:dyDescent="0.3">
      <c r="A56" s="13">
        <v>54</v>
      </c>
      <c r="B56" s="13" t="s">
        <v>766</v>
      </c>
      <c r="C56" s="8" t="s">
        <v>765</v>
      </c>
      <c r="D56" s="12">
        <v>774631</v>
      </c>
      <c r="E56" s="10">
        <v>581093</v>
      </c>
      <c r="F56" s="10">
        <v>495203</v>
      </c>
      <c r="G56" s="10">
        <v>85890</v>
      </c>
      <c r="H56" s="14">
        <f t="shared" si="0"/>
        <v>0.14780766589857389</v>
      </c>
      <c r="I56" s="10">
        <v>56119</v>
      </c>
      <c r="J56" s="10">
        <v>76588</v>
      </c>
      <c r="K56" s="10">
        <v>132707</v>
      </c>
      <c r="L56" s="9">
        <f t="shared" si="3"/>
        <v>0.5771210260197277</v>
      </c>
      <c r="M56" s="8" t="str">
        <f t="shared" si="4"/>
        <v>D</v>
      </c>
      <c r="N56" s="7"/>
      <c r="O56" s="7"/>
      <c r="P56" s="7"/>
      <c r="Q56" s="7"/>
    </row>
    <row r="57" spans="1:18" x14ac:dyDescent="0.3">
      <c r="A57" s="13">
        <v>55</v>
      </c>
      <c r="B57" s="13" t="s">
        <v>764</v>
      </c>
      <c r="C57" s="8" t="s">
        <v>763</v>
      </c>
      <c r="D57" s="12">
        <v>745561</v>
      </c>
      <c r="E57" s="10">
        <v>604381</v>
      </c>
      <c r="F57" s="10">
        <v>424018</v>
      </c>
      <c r="G57" s="10">
        <v>180363</v>
      </c>
      <c r="H57" s="11">
        <f t="shared" si="0"/>
        <v>0.2984259928753551</v>
      </c>
      <c r="I57" s="10"/>
      <c r="J57" s="10">
        <v>121467</v>
      </c>
      <c r="K57" s="10">
        <v>121467</v>
      </c>
      <c r="L57" s="9">
        <f t="shared" si="3"/>
        <v>1</v>
      </c>
      <c r="M57" s="8" t="str">
        <f t="shared" si="4"/>
        <v>D</v>
      </c>
      <c r="N57" s="7"/>
      <c r="O57" s="7"/>
      <c r="P57" s="7"/>
      <c r="Q57" s="7"/>
    </row>
    <row r="58" spans="1:18" x14ac:dyDescent="0.3">
      <c r="A58" s="13">
        <v>56</v>
      </c>
      <c r="B58" s="13" t="s">
        <v>762</v>
      </c>
      <c r="C58" s="8" t="s">
        <v>761</v>
      </c>
      <c r="D58" s="12">
        <v>769910</v>
      </c>
      <c r="E58" s="10">
        <v>577427</v>
      </c>
      <c r="F58" s="10">
        <v>475791</v>
      </c>
      <c r="G58" s="10">
        <v>101636</v>
      </c>
      <c r="H58" s="14">
        <f t="shared" si="0"/>
        <v>0.17601532314907339</v>
      </c>
      <c r="I58" s="10">
        <v>55832</v>
      </c>
      <c r="J58" s="10">
        <v>75121</v>
      </c>
      <c r="K58" s="10">
        <v>130953</v>
      </c>
      <c r="L58" s="9">
        <f t="shared" si="3"/>
        <v>0.57364856093407557</v>
      </c>
      <c r="M58" s="8" t="str">
        <f t="shared" si="4"/>
        <v>D</v>
      </c>
      <c r="N58" s="7"/>
      <c r="O58" s="7"/>
      <c r="P58" s="7"/>
      <c r="Q58" s="7"/>
    </row>
    <row r="59" spans="1:18" x14ac:dyDescent="0.3">
      <c r="A59" s="13">
        <v>57</v>
      </c>
      <c r="B59" s="13" t="s">
        <v>760</v>
      </c>
      <c r="C59" s="8" t="s">
        <v>759</v>
      </c>
      <c r="D59" s="12">
        <v>727412</v>
      </c>
      <c r="E59" s="10">
        <v>609284</v>
      </c>
      <c r="F59" s="10">
        <v>551182</v>
      </c>
      <c r="G59" s="10">
        <v>58102</v>
      </c>
      <c r="H59" s="14">
        <f t="shared" si="0"/>
        <v>9.5361112387655017E-2</v>
      </c>
      <c r="I59" s="10">
        <v>84264</v>
      </c>
      <c r="J59" s="10">
        <v>194299</v>
      </c>
      <c r="K59" s="10">
        <v>278563</v>
      </c>
      <c r="L59" s="9">
        <f t="shared" si="3"/>
        <v>0.69750469373175905</v>
      </c>
      <c r="M59" s="8" t="str">
        <f t="shared" si="4"/>
        <v>D</v>
      </c>
      <c r="N59" s="7"/>
      <c r="O59" s="7"/>
      <c r="P59" s="7"/>
      <c r="Q59" s="7"/>
    </row>
    <row r="60" spans="1:18" x14ac:dyDescent="0.3">
      <c r="A60" s="13">
        <v>58</v>
      </c>
      <c r="B60" s="13" t="s">
        <v>758</v>
      </c>
      <c r="C60" s="8" t="s">
        <v>757</v>
      </c>
      <c r="D60" s="12">
        <v>740416</v>
      </c>
      <c r="E60" s="10">
        <v>580639</v>
      </c>
      <c r="F60" s="10">
        <v>424028</v>
      </c>
      <c r="G60" s="10">
        <v>156611</v>
      </c>
      <c r="H60" s="11">
        <f t="shared" si="0"/>
        <v>0.26972180649250221</v>
      </c>
      <c r="I60" s="10"/>
      <c r="J60" s="10">
        <v>131880</v>
      </c>
      <c r="K60" s="10">
        <v>131880</v>
      </c>
      <c r="L60" s="9">
        <f t="shared" si="3"/>
        <v>1</v>
      </c>
      <c r="M60" s="8" t="str">
        <f t="shared" si="4"/>
        <v>D</v>
      </c>
      <c r="N60" s="7"/>
      <c r="O60" s="7"/>
      <c r="P60" s="7"/>
      <c r="Q60" s="7"/>
    </row>
    <row r="61" spans="1:18" x14ac:dyDescent="0.3">
      <c r="A61" s="13">
        <v>59</v>
      </c>
      <c r="B61" s="13" t="s">
        <v>756</v>
      </c>
      <c r="C61" s="8" t="s">
        <v>755</v>
      </c>
      <c r="D61" s="12">
        <v>720021</v>
      </c>
      <c r="E61" s="10">
        <v>574871</v>
      </c>
      <c r="F61" s="10">
        <v>493943</v>
      </c>
      <c r="G61" s="10">
        <v>80928</v>
      </c>
      <c r="H61" s="14">
        <f t="shared" si="0"/>
        <v>0.14077593060008245</v>
      </c>
      <c r="I61" s="10">
        <v>73051</v>
      </c>
      <c r="J61" s="10">
        <v>101260</v>
      </c>
      <c r="K61" s="10">
        <v>174311</v>
      </c>
      <c r="L61" s="9">
        <f t="shared" si="3"/>
        <v>0.58091571960461474</v>
      </c>
      <c r="M61" s="8" t="str">
        <f t="shared" si="4"/>
        <v>D</v>
      </c>
      <c r="N61" s="7"/>
      <c r="O61" s="7"/>
      <c r="P61" s="7"/>
      <c r="Q61" s="7"/>
    </row>
    <row r="62" spans="1:18" x14ac:dyDescent="0.3">
      <c r="A62" s="13">
        <v>60</v>
      </c>
      <c r="B62" s="13" t="s">
        <v>754</v>
      </c>
      <c r="C62" s="8" t="s">
        <v>753</v>
      </c>
      <c r="D62" s="12">
        <v>770106</v>
      </c>
      <c r="E62" s="10">
        <v>581252</v>
      </c>
      <c r="F62" s="10">
        <v>493611</v>
      </c>
      <c r="G62" s="10">
        <v>87641</v>
      </c>
      <c r="H62" s="14">
        <f t="shared" si="0"/>
        <v>0.1507796962419054</v>
      </c>
      <c r="I62" s="10">
        <v>55701</v>
      </c>
      <c r="J62" s="10">
        <v>75896</v>
      </c>
      <c r="K62" s="10">
        <v>131597</v>
      </c>
      <c r="L62" s="9">
        <f t="shared" si="3"/>
        <v>0.5767304725791621</v>
      </c>
      <c r="M62" s="8" t="str">
        <f t="shared" si="4"/>
        <v>D</v>
      </c>
      <c r="N62" s="7"/>
      <c r="O62" s="7"/>
      <c r="P62" s="7"/>
      <c r="Q62" s="7"/>
    </row>
    <row r="63" spans="1:18" x14ac:dyDescent="0.3">
      <c r="A63" s="13">
        <v>61</v>
      </c>
      <c r="B63" s="13" t="s">
        <v>752</v>
      </c>
      <c r="C63" s="8" t="s">
        <v>751</v>
      </c>
      <c r="D63" s="12">
        <v>742204</v>
      </c>
      <c r="E63" s="10">
        <v>593821</v>
      </c>
      <c r="F63" s="10">
        <v>535024</v>
      </c>
      <c r="G63" s="10">
        <v>58797</v>
      </c>
      <c r="H63" s="14">
        <f t="shared" si="0"/>
        <v>9.9014686243834416E-2</v>
      </c>
      <c r="I63" s="10">
        <v>161589</v>
      </c>
      <c r="J63" s="10">
        <v>122722</v>
      </c>
      <c r="K63" s="10">
        <v>284311</v>
      </c>
      <c r="L63" s="9">
        <f t="shared" si="3"/>
        <v>0.43164703440950225</v>
      </c>
      <c r="M63" s="8" t="str">
        <f t="shared" si="4"/>
        <v>R</v>
      </c>
      <c r="N63" s="7"/>
      <c r="O63" s="7"/>
      <c r="P63" s="7"/>
      <c r="Q63" s="7"/>
    </row>
    <row r="64" spans="1:18" x14ac:dyDescent="0.3">
      <c r="A64" s="13">
        <v>62</v>
      </c>
      <c r="B64" s="13" t="s">
        <v>750</v>
      </c>
      <c r="C64" s="8" t="s">
        <v>749</v>
      </c>
      <c r="D64" s="12">
        <v>797316</v>
      </c>
      <c r="E64" s="10">
        <v>615137</v>
      </c>
      <c r="F64" s="10">
        <v>557551</v>
      </c>
      <c r="G64" s="10">
        <v>57586</v>
      </c>
      <c r="H64" s="14">
        <f t="shared" si="0"/>
        <v>9.3614918302752065E-2</v>
      </c>
      <c r="I64" s="10">
        <v>123869</v>
      </c>
      <c r="J64" s="10">
        <v>112769</v>
      </c>
      <c r="K64" s="10">
        <v>236638</v>
      </c>
      <c r="L64" s="9">
        <f t="shared" si="3"/>
        <v>0.47654645492270897</v>
      </c>
      <c r="M64" s="8" t="str">
        <f t="shared" si="4"/>
        <v>R</v>
      </c>
      <c r="N64" s="7"/>
      <c r="O64" s="7"/>
      <c r="P64" s="7"/>
      <c r="Q64" s="7"/>
    </row>
    <row r="65" spans="1:17" x14ac:dyDescent="0.3">
      <c r="A65" s="13">
        <v>63</v>
      </c>
      <c r="B65" s="13" t="s">
        <v>748</v>
      </c>
      <c r="C65" s="8" t="s">
        <v>747</v>
      </c>
      <c r="D65" s="12">
        <v>723841</v>
      </c>
      <c r="E65" s="10">
        <v>564400</v>
      </c>
      <c r="F65" s="10">
        <v>447266</v>
      </c>
      <c r="G65" s="10">
        <v>117134</v>
      </c>
      <c r="H65" s="11">
        <f t="shared" si="0"/>
        <v>0.20753720765414599</v>
      </c>
      <c r="I65" s="10">
        <v>45903</v>
      </c>
      <c r="J65" s="10">
        <v>99217</v>
      </c>
      <c r="K65" s="10">
        <v>145120</v>
      </c>
      <c r="L65" s="9">
        <f t="shared" si="3"/>
        <v>0.68368936052921725</v>
      </c>
      <c r="M65" s="8" t="str">
        <f t="shared" si="4"/>
        <v>D</v>
      </c>
      <c r="N65" s="7"/>
      <c r="O65" s="7"/>
      <c r="P65" s="7"/>
      <c r="Q65" s="7"/>
    </row>
    <row r="66" spans="1:17" x14ac:dyDescent="0.3">
      <c r="A66" s="13">
        <v>64</v>
      </c>
      <c r="B66" s="13" t="s">
        <v>746</v>
      </c>
      <c r="C66" s="8" t="s">
        <v>745</v>
      </c>
      <c r="D66" s="12">
        <v>723043</v>
      </c>
      <c r="E66" s="10">
        <v>547019</v>
      </c>
      <c r="F66" s="10">
        <v>428085</v>
      </c>
      <c r="G66" s="10">
        <v>118934</v>
      </c>
      <c r="H66" s="11">
        <f t="shared" si="0"/>
        <v>0.21742206395024671</v>
      </c>
      <c r="I66" s="10">
        <v>27985</v>
      </c>
      <c r="J66" s="10">
        <v>95462</v>
      </c>
      <c r="K66" s="10">
        <v>123447</v>
      </c>
      <c r="L66" s="9">
        <f t="shared" si="3"/>
        <v>0.77330352296937144</v>
      </c>
      <c r="M66" s="8" t="str">
        <f t="shared" si="4"/>
        <v>D</v>
      </c>
      <c r="N66" s="7"/>
      <c r="O66" s="7"/>
      <c r="P66" s="7"/>
      <c r="Q66" s="7"/>
    </row>
    <row r="67" spans="1:17" x14ac:dyDescent="0.3">
      <c r="A67" s="13">
        <v>65</v>
      </c>
      <c r="B67" s="13" t="s">
        <v>744</v>
      </c>
      <c r="C67" s="8" t="s">
        <v>743</v>
      </c>
      <c r="D67" s="12">
        <v>735344</v>
      </c>
      <c r="E67" s="10">
        <v>570236</v>
      </c>
      <c r="F67" s="10">
        <v>464433</v>
      </c>
      <c r="G67" s="10">
        <v>105803</v>
      </c>
      <c r="H67" s="14">
        <f t="shared" ref="H67:H130" si="5">G67/E67</f>
        <v>0.18554247714981165</v>
      </c>
      <c r="I67" s="10">
        <v>38554</v>
      </c>
      <c r="J67" s="10">
        <v>100160</v>
      </c>
      <c r="K67" s="10">
        <v>138714</v>
      </c>
      <c r="L67" s="9">
        <f t="shared" ref="L67:L93" si="6">J67/(I67+J67)</f>
        <v>0.72206121948757873</v>
      </c>
      <c r="M67" s="8" t="str">
        <f t="shared" ref="M67:M93" si="7">IF(I67&gt;J67,"R","D")</f>
        <v>D</v>
      </c>
      <c r="N67" s="7"/>
      <c r="O67" s="7"/>
      <c r="P67" s="7"/>
      <c r="Q67" s="7"/>
    </row>
    <row r="68" spans="1:17" x14ac:dyDescent="0.3">
      <c r="A68" s="13">
        <v>66</v>
      </c>
      <c r="B68" s="13" t="s">
        <v>742</v>
      </c>
      <c r="C68" s="8" t="s">
        <v>741</v>
      </c>
      <c r="D68" s="12">
        <v>752508</v>
      </c>
      <c r="E68" s="10">
        <v>596495</v>
      </c>
      <c r="F68" s="10">
        <v>512994</v>
      </c>
      <c r="G68" s="10">
        <v>83501</v>
      </c>
      <c r="H68" s="14">
        <f t="shared" si="5"/>
        <v>0.13998608538210713</v>
      </c>
      <c r="I68" s="10">
        <v>113960</v>
      </c>
      <c r="J68" s="10">
        <v>103466</v>
      </c>
      <c r="K68" s="10">
        <v>217426</v>
      </c>
      <c r="L68" s="9">
        <f t="shared" si="6"/>
        <v>0.47586765152281696</v>
      </c>
      <c r="M68" s="8" t="str">
        <f t="shared" si="7"/>
        <v>R</v>
      </c>
      <c r="N68" s="7"/>
      <c r="O68" s="7"/>
      <c r="P68" s="7"/>
      <c r="Q68" s="7"/>
    </row>
    <row r="69" spans="1:17" x14ac:dyDescent="0.3">
      <c r="A69" s="13">
        <v>67</v>
      </c>
      <c r="B69" s="13" t="s">
        <v>740</v>
      </c>
      <c r="C69" s="8" t="s">
        <v>739</v>
      </c>
      <c r="D69" s="12">
        <v>749454</v>
      </c>
      <c r="E69" s="10">
        <v>577673</v>
      </c>
      <c r="F69" s="10">
        <v>430846</v>
      </c>
      <c r="G69" s="10">
        <v>146827</v>
      </c>
      <c r="H69" s="11">
        <f t="shared" si="5"/>
        <v>0.25416974655211511</v>
      </c>
      <c r="I69" s="10">
        <v>48257</v>
      </c>
      <c r="J69" s="10">
        <v>78041</v>
      </c>
      <c r="K69" s="10">
        <v>126298</v>
      </c>
      <c r="L69" s="9">
        <f t="shared" si="6"/>
        <v>0.61791160588449545</v>
      </c>
      <c r="M69" s="8" t="str">
        <f t="shared" si="7"/>
        <v>D</v>
      </c>
      <c r="N69" s="7"/>
      <c r="O69" s="7"/>
      <c r="P69" s="7"/>
      <c r="Q69" s="7"/>
    </row>
    <row r="70" spans="1:17" x14ac:dyDescent="0.3">
      <c r="A70" s="13">
        <v>68</v>
      </c>
      <c r="B70" s="13" t="s">
        <v>738</v>
      </c>
      <c r="C70" s="8" t="s">
        <v>737</v>
      </c>
      <c r="D70" s="12">
        <v>752940</v>
      </c>
      <c r="E70" s="10">
        <v>609766</v>
      </c>
      <c r="F70" s="10">
        <v>532154</v>
      </c>
      <c r="G70" s="10">
        <v>77612</v>
      </c>
      <c r="H70" s="14">
        <f t="shared" si="5"/>
        <v>0.12728161294660575</v>
      </c>
      <c r="I70" s="10">
        <v>128261</v>
      </c>
      <c r="J70" s="10">
        <v>137374</v>
      </c>
      <c r="K70" s="10">
        <v>265635</v>
      </c>
      <c r="L70" s="9">
        <f t="shared" si="6"/>
        <v>0.51715323658403445</v>
      </c>
      <c r="M70" s="8" t="str">
        <f t="shared" si="7"/>
        <v>D</v>
      </c>
      <c r="N70" s="7"/>
      <c r="O70" s="7"/>
      <c r="P70" s="7"/>
      <c r="Q70" s="7"/>
    </row>
    <row r="71" spans="1:17" x14ac:dyDescent="0.3">
      <c r="A71" s="13">
        <v>69</v>
      </c>
      <c r="B71" s="13" t="s">
        <v>736</v>
      </c>
      <c r="C71" s="8" t="s">
        <v>735</v>
      </c>
      <c r="D71" s="12">
        <v>766556</v>
      </c>
      <c r="E71" s="10">
        <v>586990</v>
      </c>
      <c r="F71" s="10">
        <v>539977</v>
      </c>
      <c r="G71" s="10">
        <v>47013</v>
      </c>
      <c r="H71" s="14">
        <f t="shared" si="5"/>
        <v>8.0091654031584872E-2</v>
      </c>
      <c r="I71" s="10">
        <v>155171</v>
      </c>
      <c r="J71" s="10">
        <v>101900</v>
      </c>
      <c r="K71" s="10">
        <v>257071</v>
      </c>
      <c r="L71" s="9">
        <f t="shared" si="6"/>
        <v>0.39638854635489806</v>
      </c>
      <c r="M71" s="8" t="str">
        <f t="shared" si="7"/>
        <v>R</v>
      </c>
      <c r="N71" s="7"/>
      <c r="O71" s="7"/>
      <c r="P71" s="7"/>
      <c r="Q71" s="7"/>
    </row>
    <row r="72" spans="1:17" x14ac:dyDescent="0.3">
      <c r="A72" s="13">
        <v>70</v>
      </c>
      <c r="B72" s="13" t="s">
        <v>734</v>
      </c>
      <c r="C72" s="8" t="s">
        <v>733</v>
      </c>
      <c r="D72" s="12">
        <v>752364</v>
      </c>
      <c r="E72" s="10">
        <v>590000</v>
      </c>
      <c r="F72" s="10">
        <v>544132</v>
      </c>
      <c r="G72" s="10">
        <v>45868</v>
      </c>
      <c r="H72" s="14">
        <f t="shared" si="5"/>
        <v>7.7742372881355937E-2</v>
      </c>
      <c r="I72" s="10">
        <v>138194</v>
      </c>
      <c r="J72" s="10">
        <v>153541</v>
      </c>
      <c r="K72" s="10">
        <v>291735</v>
      </c>
      <c r="L72" s="9">
        <f t="shared" si="6"/>
        <v>0.52630298044458157</v>
      </c>
      <c r="M72" s="8" t="str">
        <f t="shared" si="7"/>
        <v>D</v>
      </c>
      <c r="N72" s="7"/>
      <c r="O72" s="7"/>
      <c r="P72" s="7"/>
      <c r="Q72" s="7"/>
    </row>
    <row r="73" spans="1:17" x14ac:dyDescent="0.3">
      <c r="A73" s="13">
        <v>71</v>
      </c>
      <c r="B73" s="13" t="s">
        <v>732</v>
      </c>
      <c r="C73" s="8" t="s">
        <v>731</v>
      </c>
      <c r="D73" s="12">
        <v>748969</v>
      </c>
      <c r="E73" s="10">
        <v>622442</v>
      </c>
      <c r="F73" s="10">
        <v>555278</v>
      </c>
      <c r="G73" s="10">
        <v>67164</v>
      </c>
      <c r="H73" s="14">
        <f t="shared" si="5"/>
        <v>0.10790402961239762</v>
      </c>
      <c r="I73" s="10">
        <v>99819</v>
      </c>
      <c r="J73" s="10">
        <v>168816</v>
      </c>
      <c r="K73" s="10">
        <v>268635</v>
      </c>
      <c r="L73" s="9">
        <f t="shared" si="6"/>
        <v>0.62842146406834554</v>
      </c>
      <c r="M73" s="8" t="str">
        <f t="shared" si="7"/>
        <v>D</v>
      </c>
      <c r="N73" s="7"/>
      <c r="O73" s="7"/>
      <c r="P73" s="7"/>
      <c r="Q73" s="7"/>
    </row>
    <row r="74" spans="1:17" x14ac:dyDescent="0.3">
      <c r="A74" s="13">
        <v>72</v>
      </c>
      <c r="B74" s="13" t="s">
        <v>730</v>
      </c>
      <c r="C74" s="8" t="s">
        <v>729</v>
      </c>
      <c r="D74" s="12">
        <v>757528</v>
      </c>
      <c r="E74" s="10">
        <v>609220</v>
      </c>
      <c r="F74" s="10">
        <v>554133</v>
      </c>
      <c r="G74" s="10">
        <v>55087</v>
      </c>
      <c r="H74" s="14">
        <f t="shared" si="5"/>
        <v>9.0422179179935003E-2</v>
      </c>
      <c r="I74" s="10">
        <v>88886</v>
      </c>
      <c r="J74" s="10">
        <v>144186</v>
      </c>
      <c r="K74" s="10">
        <v>233072</v>
      </c>
      <c r="L74" s="9">
        <f t="shared" si="6"/>
        <v>0.61863286881307067</v>
      </c>
      <c r="M74" s="8" t="str">
        <f t="shared" si="7"/>
        <v>D</v>
      </c>
      <c r="N74" s="7"/>
      <c r="O74" s="7"/>
      <c r="P74" s="7"/>
      <c r="Q74" s="7"/>
    </row>
    <row r="75" spans="1:17" x14ac:dyDescent="0.3">
      <c r="A75" s="13">
        <v>73</v>
      </c>
      <c r="B75" s="13" t="s">
        <v>728</v>
      </c>
      <c r="C75" s="8" t="s">
        <v>727</v>
      </c>
      <c r="D75" s="12">
        <v>749240</v>
      </c>
      <c r="E75" s="10">
        <v>565980</v>
      </c>
      <c r="F75" s="10">
        <v>483952</v>
      </c>
      <c r="G75" s="10">
        <v>82028</v>
      </c>
      <c r="H75" s="14">
        <f t="shared" si="5"/>
        <v>0.14493091628679458</v>
      </c>
      <c r="I75" s="10">
        <v>50330</v>
      </c>
      <c r="J75" s="10">
        <v>100686</v>
      </c>
      <c r="K75" s="10">
        <v>151016</v>
      </c>
      <c r="L75" s="9">
        <f t="shared" si="6"/>
        <v>0.66672405572919424</v>
      </c>
      <c r="M75" s="8" t="str">
        <f t="shared" si="7"/>
        <v>D</v>
      </c>
      <c r="N75" s="7"/>
      <c r="O75" s="7"/>
      <c r="P75" s="7"/>
      <c r="Q75" s="7"/>
    </row>
    <row r="76" spans="1:17" x14ac:dyDescent="0.3">
      <c r="A76" s="13">
        <v>74</v>
      </c>
      <c r="B76" s="13" t="s">
        <v>726</v>
      </c>
      <c r="C76" s="8" t="s">
        <v>725</v>
      </c>
      <c r="D76" s="12">
        <v>720042</v>
      </c>
      <c r="E76" s="10">
        <v>591326</v>
      </c>
      <c r="F76" s="10">
        <v>542562</v>
      </c>
      <c r="G76" s="10">
        <v>48764</v>
      </c>
      <c r="H76" s="14">
        <f t="shared" si="5"/>
        <v>8.2465509718835289E-2</v>
      </c>
      <c r="I76" s="10">
        <v>49530</v>
      </c>
      <c r="J76" s="10">
        <v>226929</v>
      </c>
      <c r="K76" s="10">
        <v>282616</v>
      </c>
      <c r="L76" s="9">
        <f t="shared" si="6"/>
        <v>0.82084142675767469</v>
      </c>
      <c r="M76" s="8" t="str">
        <f t="shared" si="7"/>
        <v>D</v>
      </c>
      <c r="N76" s="7"/>
      <c r="O76" s="7"/>
      <c r="P76" s="7"/>
      <c r="Q76" s="7"/>
    </row>
    <row r="77" spans="1:17" x14ac:dyDescent="0.3">
      <c r="A77" s="13">
        <v>75</v>
      </c>
      <c r="B77" s="13" t="s">
        <v>724</v>
      </c>
      <c r="C77" s="8" t="s">
        <v>723</v>
      </c>
      <c r="D77" s="12">
        <v>726112</v>
      </c>
      <c r="E77" s="10">
        <v>598431</v>
      </c>
      <c r="F77" s="10">
        <v>570271</v>
      </c>
      <c r="G77" s="10">
        <v>28160</v>
      </c>
      <c r="H77" s="14">
        <f t="shared" si="5"/>
        <v>4.7056385782153667E-2</v>
      </c>
      <c r="I77" s="10">
        <v>97700</v>
      </c>
      <c r="J77" s="10">
        <v>244107</v>
      </c>
      <c r="K77" s="10">
        <v>348839</v>
      </c>
      <c r="L77" s="9">
        <f t="shared" si="6"/>
        <v>0.71416618150008626</v>
      </c>
      <c r="M77" s="8" t="str">
        <f t="shared" si="7"/>
        <v>D</v>
      </c>
      <c r="N77" s="7"/>
      <c r="O77" s="7"/>
      <c r="P77" s="7"/>
      <c r="Q77" s="7"/>
    </row>
    <row r="78" spans="1:17" x14ac:dyDescent="0.3">
      <c r="A78" s="13">
        <v>76</v>
      </c>
      <c r="B78" s="13" t="s">
        <v>722</v>
      </c>
      <c r="C78" s="8" t="s">
        <v>721</v>
      </c>
      <c r="D78" s="12">
        <v>731516</v>
      </c>
      <c r="E78" s="10">
        <v>584169</v>
      </c>
      <c r="F78" s="10">
        <v>563028</v>
      </c>
      <c r="G78" s="10">
        <v>21141</v>
      </c>
      <c r="H78" s="14">
        <f t="shared" si="5"/>
        <v>3.6189869712360635E-2</v>
      </c>
      <c r="I78" s="10">
        <v>163839</v>
      </c>
      <c r="J78" s="10">
        <v>163293</v>
      </c>
      <c r="K78" s="10">
        <v>327285</v>
      </c>
      <c r="L78" s="9">
        <f t="shared" si="6"/>
        <v>0.49916547448736293</v>
      </c>
      <c r="M78" s="8" t="str">
        <f t="shared" si="7"/>
        <v>R</v>
      </c>
      <c r="N78" s="7"/>
      <c r="O78" s="7"/>
      <c r="P78" s="7"/>
      <c r="Q78" s="7"/>
    </row>
    <row r="79" spans="1:17" x14ac:dyDescent="0.3">
      <c r="A79" s="13">
        <v>77</v>
      </c>
      <c r="B79" s="13" t="s">
        <v>720</v>
      </c>
      <c r="C79" s="8" t="s">
        <v>719</v>
      </c>
      <c r="D79" s="12">
        <v>748891</v>
      </c>
      <c r="E79" s="10">
        <v>576810</v>
      </c>
      <c r="F79" s="10">
        <v>557936</v>
      </c>
      <c r="G79" s="10">
        <v>18874</v>
      </c>
      <c r="H79" s="14">
        <f t="shared" si="5"/>
        <v>3.272134671728992E-2</v>
      </c>
      <c r="I79" s="10">
        <v>216024</v>
      </c>
      <c r="J79" s="10">
        <v>129619</v>
      </c>
      <c r="K79" s="10">
        <v>354513</v>
      </c>
      <c r="L79" s="9">
        <f t="shared" si="6"/>
        <v>0.37500831783082544</v>
      </c>
      <c r="M79" s="8" t="str">
        <f t="shared" si="7"/>
        <v>R</v>
      </c>
      <c r="N79" s="7"/>
      <c r="O79" s="7"/>
      <c r="P79" s="7"/>
      <c r="Q79" s="7"/>
    </row>
    <row r="80" spans="1:17" x14ac:dyDescent="0.3">
      <c r="A80" s="13">
        <v>78</v>
      </c>
      <c r="B80" s="13" t="s">
        <v>718</v>
      </c>
      <c r="C80" s="8" t="s">
        <v>717</v>
      </c>
      <c r="D80" s="12">
        <v>732858</v>
      </c>
      <c r="E80" s="10">
        <v>565243</v>
      </c>
      <c r="F80" s="10">
        <v>546117</v>
      </c>
      <c r="G80" s="10">
        <v>19126</v>
      </c>
      <c r="H80" s="14">
        <f t="shared" si="5"/>
        <v>3.3836774626134249E-2</v>
      </c>
      <c r="I80" s="10">
        <v>155528</v>
      </c>
      <c r="J80" s="10">
        <v>111978</v>
      </c>
      <c r="K80" s="10">
        <v>277964</v>
      </c>
      <c r="L80" s="9">
        <f t="shared" si="6"/>
        <v>0.41859995663648664</v>
      </c>
      <c r="M80" s="8" t="str">
        <f t="shared" si="7"/>
        <v>R</v>
      </c>
      <c r="N80" s="7"/>
      <c r="O80" s="7"/>
      <c r="P80" s="7"/>
      <c r="Q80" s="7"/>
    </row>
    <row r="81" spans="1:17" x14ac:dyDescent="0.3">
      <c r="A81" s="13">
        <v>79</v>
      </c>
      <c r="B81" s="13" t="s">
        <v>716</v>
      </c>
      <c r="C81" s="8" t="s">
        <v>715</v>
      </c>
      <c r="D81" s="12">
        <v>718693</v>
      </c>
      <c r="E81" s="10">
        <v>559351</v>
      </c>
      <c r="F81" s="10">
        <v>503697</v>
      </c>
      <c r="G81" s="10">
        <v>55654</v>
      </c>
      <c r="H81" s="14">
        <f t="shared" si="5"/>
        <v>9.949745329855493E-2</v>
      </c>
      <c r="I81" s="10">
        <v>105084</v>
      </c>
      <c r="J81" s="10">
        <v>170140</v>
      </c>
      <c r="K81" s="10">
        <v>280755</v>
      </c>
      <c r="L81" s="9">
        <f t="shared" si="6"/>
        <v>0.61818736738075164</v>
      </c>
      <c r="M81" s="8" t="str">
        <f t="shared" si="7"/>
        <v>D</v>
      </c>
      <c r="N81" s="7"/>
      <c r="O81" s="7"/>
      <c r="P81" s="7"/>
      <c r="Q81" s="7"/>
    </row>
    <row r="82" spans="1:17" x14ac:dyDescent="0.3">
      <c r="A82" s="13">
        <v>80</v>
      </c>
      <c r="B82" s="13" t="s">
        <v>714</v>
      </c>
      <c r="C82" s="8" t="s">
        <v>713</v>
      </c>
      <c r="D82" s="12">
        <v>724362</v>
      </c>
      <c r="E82" s="10">
        <v>594556</v>
      </c>
      <c r="F82" s="10">
        <v>577562</v>
      </c>
      <c r="G82" s="10">
        <v>16994</v>
      </c>
      <c r="H82" s="14">
        <f t="shared" si="5"/>
        <v>2.8582673457168039E-2</v>
      </c>
      <c r="I82" s="10">
        <v>150510</v>
      </c>
      <c r="J82" s="10">
        <v>204984</v>
      </c>
      <c r="K82" s="10">
        <v>363601</v>
      </c>
      <c r="L82" s="9">
        <f t="shared" si="6"/>
        <v>0.57661732687471523</v>
      </c>
      <c r="M82" s="8" t="str">
        <f t="shared" si="7"/>
        <v>D</v>
      </c>
      <c r="N82" s="7"/>
      <c r="O82" s="7"/>
      <c r="P82" s="7"/>
      <c r="Q82" s="7"/>
    </row>
    <row r="83" spans="1:17" x14ac:dyDescent="0.3">
      <c r="A83" s="13">
        <v>81</v>
      </c>
      <c r="B83" s="13" t="s">
        <v>712</v>
      </c>
      <c r="C83" s="8" t="s">
        <v>711</v>
      </c>
      <c r="D83" s="12">
        <v>737452</v>
      </c>
      <c r="E83" s="10">
        <v>558945</v>
      </c>
      <c r="F83" s="10">
        <v>508179</v>
      </c>
      <c r="G83" s="10">
        <v>50766</v>
      </c>
      <c r="H83" s="14">
        <f t="shared" si="5"/>
        <v>9.0824678635643932E-2</v>
      </c>
      <c r="I83" s="10">
        <v>112745</v>
      </c>
      <c r="J83" s="10">
        <v>114377</v>
      </c>
      <c r="K83" s="10">
        <v>236501</v>
      </c>
      <c r="L83" s="9">
        <f t="shared" si="6"/>
        <v>0.50359278273350883</v>
      </c>
      <c r="M83" s="8" t="str">
        <f t="shared" si="7"/>
        <v>D</v>
      </c>
      <c r="N83" s="7"/>
      <c r="O83" s="7"/>
      <c r="P83" s="7"/>
      <c r="Q83" s="7"/>
    </row>
    <row r="84" spans="1:17" x14ac:dyDescent="0.3">
      <c r="A84" s="13">
        <v>82</v>
      </c>
      <c r="B84" s="13" t="s">
        <v>710</v>
      </c>
      <c r="C84" s="8" t="s">
        <v>709</v>
      </c>
      <c r="D84" s="12">
        <v>718849</v>
      </c>
      <c r="E84" s="10">
        <v>579978</v>
      </c>
      <c r="F84" s="10">
        <v>535626</v>
      </c>
      <c r="G84" s="10">
        <v>44352</v>
      </c>
      <c r="H84" s="14">
        <f t="shared" si="5"/>
        <v>7.6471866174234196E-2</v>
      </c>
      <c r="I84" s="10">
        <v>91506</v>
      </c>
      <c r="J84" s="10">
        <v>144873</v>
      </c>
      <c r="K84" s="10">
        <v>243913</v>
      </c>
      <c r="L84" s="9">
        <f t="shared" si="6"/>
        <v>0.61288439328366728</v>
      </c>
      <c r="M84" s="8" t="str">
        <f t="shared" si="7"/>
        <v>D</v>
      </c>
      <c r="N84" s="7"/>
      <c r="O84" s="7"/>
      <c r="P84" s="7"/>
      <c r="Q84" s="7"/>
    </row>
    <row r="85" spans="1:17" x14ac:dyDescent="0.3">
      <c r="A85" s="13">
        <v>83</v>
      </c>
      <c r="B85" s="13" t="s">
        <v>708</v>
      </c>
      <c r="C85" s="8" t="s">
        <v>707</v>
      </c>
      <c r="D85" s="12">
        <v>727411</v>
      </c>
      <c r="E85" s="10">
        <v>589839</v>
      </c>
      <c r="F85" s="10">
        <v>568578</v>
      </c>
      <c r="G85" s="10">
        <v>21261</v>
      </c>
      <c r="H85" s="14">
        <f t="shared" si="5"/>
        <v>3.6045429345974073E-2</v>
      </c>
      <c r="I85" s="10">
        <v>114506</v>
      </c>
      <c r="J85" s="10">
        <v>165946</v>
      </c>
      <c r="K85" s="10">
        <v>285031</v>
      </c>
      <c r="L85" s="9">
        <f t="shared" si="6"/>
        <v>0.59170909817009687</v>
      </c>
      <c r="M85" s="8" t="str">
        <f t="shared" si="7"/>
        <v>D</v>
      </c>
      <c r="N85" s="7"/>
      <c r="O85" s="7"/>
      <c r="P85" s="7"/>
      <c r="Q85" s="7"/>
    </row>
    <row r="86" spans="1:17" x14ac:dyDescent="0.3">
      <c r="A86" s="13">
        <v>84</v>
      </c>
      <c r="B86" s="13" t="s">
        <v>706</v>
      </c>
      <c r="C86" s="8" t="s">
        <v>705</v>
      </c>
      <c r="D86" s="12">
        <v>735042</v>
      </c>
      <c r="E86" s="10">
        <v>594175</v>
      </c>
      <c r="F86" s="10">
        <v>553504</v>
      </c>
      <c r="G86" s="10">
        <v>40671</v>
      </c>
      <c r="H86" s="14">
        <f t="shared" si="5"/>
        <v>6.8449530862119745E-2</v>
      </c>
      <c r="I86" s="10">
        <v>98704</v>
      </c>
      <c r="J86" s="10">
        <v>137924</v>
      </c>
      <c r="K86" s="10">
        <v>242651</v>
      </c>
      <c r="L86" s="9">
        <f t="shared" si="6"/>
        <v>0.582872694693781</v>
      </c>
      <c r="M86" s="8" t="str">
        <f t="shared" si="7"/>
        <v>D</v>
      </c>
      <c r="N86" s="7"/>
      <c r="O86" s="7"/>
      <c r="P86" s="7"/>
      <c r="Q86" s="7"/>
    </row>
    <row r="87" spans="1:17" x14ac:dyDescent="0.3">
      <c r="A87" s="13">
        <v>85</v>
      </c>
      <c r="B87" s="13" t="s">
        <v>704</v>
      </c>
      <c r="C87" s="8" t="s">
        <v>703</v>
      </c>
      <c r="D87" s="12">
        <v>710465</v>
      </c>
      <c r="E87" s="10">
        <v>557381</v>
      </c>
      <c r="F87" s="10">
        <v>483034</v>
      </c>
      <c r="G87" s="10">
        <v>74347</v>
      </c>
      <c r="H87" s="14">
        <f t="shared" si="5"/>
        <v>0.13338631923226663</v>
      </c>
      <c r="I87" s="10">
        <v>93329</v>
      </c>
      <c r="J87" s="10">
        <v>140262</v>
      </c>
      <c r="K87" s="10">
        <v>236084</v>
      </c>
      <c r="L87" s="9">
        <f t="shared" si="6"/>
        <v>0.60045977798802175</v>
      </c>
      <c r="M87" s="8" t="str">
        <f t="shared" si="7"/>
        <v>D</v>
      </c>
      <c r="N87" s="7"/>
      <c r="O87" s="7"/>
      <c r="P87" s="7"/>
      <c r="Q87" s="7"/>
    </row>
    <row r="88" spans="1:17" x14ac:dyDescent="0.3">
      <c r="A88" s="13">
        <v>86</v>
      </c>
      <c r="B88" s="13" t="s">
        <v>702</v>
      </c>
      <c r="C88" s="8" t="s">
        <v>701</v>
      </c>
      <c r="D88" s="12">
        <v>734438</v>
      </c>
      <c r="E88" s="10">
        <v>574408</v>
      </c>
      <c r="F88" s="10">
        <v>527665</v>
      </c>
      <c r="G88" s="10">
        <v>46743</v>
      </c>
      <c r="H88" s="14">
        <f t="shared" si="5"/>
        <v>8.1375955766632771E-2</v>
      </c>
      <c r="I88" s="10">
        <v>123342</v>
      </c>
      <c r="J88" s="10">
        <v>123818</v>
      </c>
      <c r="K88" s="10">
        <v>253672</v>
      </c>
      <c r="L88" s="9">
        <f t="shared" si="6"/>
        <v>0.50096293898689104</v>
      </c>
      <c r="M88" s="8" t="str">
        <f t="shared" si="7"/>
        <v>D</v>
      </c>
      <c r="N88" s="7"/>
      <c r="O88" s="7"/>
      <c r="P88" s="7"/>
      <c r="Q88" s="7"/>
    </row>
    <row r="89" spans="1:17" x14ac:dyDescent="0.3">
      <c r="A89" s="13">
        <v>87</v>
      </c>
      <c r="B89" s="13" t="s">
        <v>700</v>
      </c>
      <c r="C89" s="8" t="s">
        <v>699</v>
      </c>
      <c r="D89" s="12">
        <v>1018396</v>
      </c>
      <c r="E89" s="10">
        <v>810169</v>
      </c>
      <c r="F89" s="10">
        <v>769749</v>
      </c>
      <c r="G89" s="10">
        <v>40420</v>
      </c>
      <c r="H89" s="14">
        <f t="shared" si="5"/>
        <v>4.9890825247571803E-2</v>
      </c>
      <c r="I89" s="10">
        <v>138201</v>
      </c>
      <c r="J89" s="10">
        <v>178416</v>
      </c>
      <c r="K89" s="10">
        <v>321649</v>
      </c>
      <c r="L89" s="9">
        <f t="shared" si="6"/>
        <v>0.56350732904423961</v>
      </c>
      <c r="M89" s="8" t="str">
        <f t="shared" si="7"/>
        <v>D</v>
      </c>
      <c r="N89" s="7"/>
      <c r="O89" s="7"/>
      <c r="P89" s="7"/>
      <c r="Q89" s="7"/>
    </row>
    <row r="90" spans="1:17" x14ac:dyDescent="0.3">
      <c r="A90" s="13">
        <v>88</v>
      </c>
      <c r="B90" s="13" t="s">
        <v>698</v>
      </c>
      <c r="C90" s="8" t="s">
        <v>697</v>
      </c>
      <c r="D90" s="12">
        <v>789347</v>
      </c>
      <c r="E90" s="10">
        <v>620964</v>
      </c>
      <c r="F90" s="10">
        <v>600502</v>
      </c>
      <c r="G90" s="10">
        <v>20462</v>
      </c>
      <c r="H90" s="14">
        <f t="shared" si="5"/>
        <v>3.2951990775632725E-2</v>
      </c>
      <c r="I90" s="10">
        <v>197349</v>
      </c>
      <c r="J90" s="10">
        <v>93467</v>
      </c>
      <c r="K90" s="10">
        <v>290816</v>
      </c>
      <c r="L90" s="9">
        <f t="shared" si="6"/>
        <v>0.3213956591109155</v>
      </c>
      <c r="M90" s="8" t="str">
        <f t="shared" si="7"/>
        <v>R</v>
      </c>
      <c r="N90" s="7"/>
      <c r="O90" s="7"/>
      <c r="P90" s="7"/>
      <c r="Q90" s="7"/>
    </row>
    <row r="91" spans="1:17" x14ac:dyDescent="0.3">
      <c r="A91" s="13">
        <v>89</v>
      </c>
      <c r="B91" s="13" t="s">
        <v>696</v>
      </c>
      <c r="C91" s="8" t="s">
        <v>695</v>
      </c>
      <c r="D91" s="12">
        <v>792422</v>
      </c>
      <c r="E91" s="10">
        <v>639958</v>
      </c>
      <c r="F91" s="10">
        <v>623172</v>
      </c>
      <c r="G91" s="10">
        <v>16786</v>
      </c>
      <c r="H91" s="14">
        <f t="shared" si="5"/>
        <v>2.6229846333665648E-2</v>
      </c>
      <c r="I91" s="10">
        <v>180236</v>
      </c>
      <c r="J91" s="10">
        <v>121153</v>
      </c>
      <c r="K91" s="10">
        <v>301389</v>
      </c>
      <c r="L91" s="9">
        <f t="shared" si="6"/>
        <v>0.4019821559512789</v>
      </c>
      <c r="M91" s="8" t="str">
        <f t="shared" si="7"/>
        <v>R</v>
      </c>
      <c r="N91" s="7"/>
      <c r="O91" s="7"/>
      <c r="P91" s="7"/>
      <c r="Q91" s="7"/>
    </row>
    <row r="92" spans="1:17" x14ac:dyDescent="0.3">
      <c r="A92" s="13">
        <v>90</v>
      </c>
      <c r="B92" s="13" t="s">
        <v>694</v>
      </c>
      <c r="C92" s="8" t="s">
        <v>693</v>
      </c>
      <c r="D92" s="12">
        <v>794723</v>
      </c>
      <c r="E92" s="10">
        <v>640669</v>
      </c>
      <c r="F92" s="10">
        <v>614790</v>
      </c>
      <c r="G92" s="10">
        <v>25879</v>
      </c>
      <c r="H92" s="14">
        <f t="shared" si="5"/>
        <v>4.0393713446413043E-2</v>
      </c>
      <c r="I92" s="10">
        <v>178101</v>
      </c>
      <c r="J92" s="10">
        <v>103382</v>
      </c>
      <c r="K92" s="10">
        <v>284893</v>
      </c>
      <c r="L92" s="9">
        <f t="shared" si="6"/>
        <v>0.36727617653641603</v>
      </c>
      <c r="M92" s="8" t="str">
        <f t="shared" si="7"/>
        <v>R</v>
      </c>
      <c r="N92" s="7"/>
      <c r="O92" s="7"/>
      <c r="P92" s="7"/>
      <c r="Q92" s="7"/>
    </row>
    <row r="93" spans="1:17" x14ac:dyDescent="0.3">
      <c r="A93" s="13">
        <v>91</v>
      </c>
      <c r="B93" s="13" t="s">
        <v>692</v>
      </c>
      <c r="C93" s="8" t="s">
        <v>691</v>
      </c>
      <c r="D93" s="12">
        <v>801792</v>
      </c>
      <c r="E93" s="10">
        <v>612291</v>
      </c>
      <c r="F93" s="10">
        <v>594177</v>
      </c>
      <c r="G93" s="10">
        <v>18114</v>
      </c>
      <c r="H93" s="14">
        <f t="shared" si="5"/>
        <v>2.9583972326883784E-2</v>
      </c>
      <c r="I93" s="10">
        <v>165696</v>
      </c>
      <c r="J93" s="10">
        <v>108402</v>
      </c>
      <c r="K93" s="10">
        <v>274103</v>
      </c>
      <c r="L93" s="9">
        <f t="shared" si="6"/>
        <v>0.39548628592693125</v>
      </c>
      <c r="M93" s="8" t="str">
        <f t="shared" si="7"/>
        <v>R</v>
      </c>
      <c r="N93" s="7"/>
      <c r="O93" s="7"/>
      <c r="P93" s="7"/>
      <c r="Q93" s="7"/>
    </row>
    <row r="94" spans="1:17" x14ac:dyDescent="0.3">
      <c r="A94" s="13">
        <v>92</v>
      </c>
      <c r="B94" s="13" t="s">
        <v>690</v>
      </c>
      <c r="C94" s="8" t="s">
        <v>689</v>
      </c>
      <c r="D94" s="19">
        <v>801685</v>
      </c>
      <c r="E94" s="17">
        <v>636806</v>
      </c>
      <c r="F94" s="17">
        <v>595652</v>
      </c>
      <c r="G94" s="17">
        <v>41154</v>
      </c>
      <c r="H94" s="18">
        <f t="shared" si="5"/>
        <v>6.4625647371412964E-2</v>
      </c>
      <c r="I94" s="17"/>
      <c r="J94" s="17"/>
      <c r="K94" s="17"/>
      <c r="L94" s="9"/>
      <c r="M94" s="8" t="s">
        <v>313</v>
      </c>
      <c r="N94" s="7"/>
      <c r="O94" s="7"/>
      <c r="P94" s="7"/>
      <c r="Q94" s="7"/>
    </row>
    <row r="95" spans="1:17" x14ac:dyDescent="0.3">
      <c r="A95" s="13">
        <v>93</v>
      </c>
      <c r="B95" s="13" t="s">
        <v>688</v>
      </c>
      <c r="C95" s="8" t="s">
        <v>687</v>
      </c>
      <c r="D95" s="12">
        <v>812621</v>
      </c>
      <c r="E95" s="10">
        <v>673981</v>
      </c>
      <c r="F95" s="10">
        <v>651061</v>
      </c>
      <c r="G95" s="10">
        <v>22920</v>
      </c>
      <c r="H95" s="14">
        <f t="shared" si="5"/>
        <v>3.4006893369397655E-2</v>
      </c>
      <c r="I95" s="10">
        <v>226548</v>
      </c>
      <c r="J95" s="10"/>
      <c r="K95" s="10">
        <v>300755</v>
      </c>
      <c r="L95" s="9">
        <f t="shared" ref="L95:L126" si="8">J95/(I95+J95)</f>
        <v>0</v>
      </c>
      <c r="M95" s="8" t="str">
        <f t="shared" ref="M95:M126" si="9">IF(I95&gt;J95,"R","D")</f>
        <v>R</v>
      </c>
      <c r="N95" s="7"/>
      <c r="O95" s="7"/>
      <c r="P95" s="7"/>
      <c r="Q95" s="7"/>
    </row>
    <row r="96" spans="1:17" x14ac:dyDescent="0.3">
      <c r="A96" s="13">
        <v>94</v>
      </c>
      <c r="B96" s="13" t="s">
        <v>686</v>
      </c>
      <c r="C96" s="8" t="s">
        <v>685</v>
      </c>
      <c r="D96" s="12">
        <v>788222</v>
      </c>
      <c r="E96" s="10">
        <v>637131</v>
      </c>
      <c r="F96" s="10">
        <v>603159</v>
      </c>
      <c r="G96" s="10">
        <v>33972</v>
      </c>
      <c r="H96" s="14">
        <f t="shared" si="5"/>
        <v>5.3320274794351551E-2</v>
      </c>
      <c r="I96" s="10">
        <v>177966</v>
      </c>
      <c r="J96" s="10">
        <v>126079</v>
      </c>
      <c r="K96" s="10">
        <v>304055</v>
      </c>
      <c r="L96" s="9">
        <f t="shared" si="8"/>
        <v>0.41467217023795822</v>
      </c>
      <c r="M96" s="8" t="str">
        <f t="shared" si="9"/>
        <v>R</v>
      </c>
      <c r="N96" s="7"/>
      <c r="O96" s="7"/>
      <c r="P96" s="7"/>
      <c r="Q96" s="7"/>
    </row>
    <row r="97" spans="1:17" x14ac:dyDescent="0.3">
      <c r="A97" s="13">
        <v>95</v>
      </c>
      <c r="B97" s="13" t="s">
        <v>684</v>
      </c>
      <c r="C97" s="8" t="s">
        <v>683</v>
      </c>
      <c r="D97" s="12">
        <v>801682</v>
      </c>
      <c r="E97" s="10">
        <v>663035</v>
      </c>
      <c r="F97" s="10">
        <v>636496</v>
      </c>
      <c r="G97" s="10">
        <v>26539</v>
      </c>
      <c r="H97" s="14">
        <f t="shared" si="5"/>
        <v>4.002654460171786E-2</v>
      </c>
      <c r="I97" s="10">
        <v>222128</v>
      </c>
      <c r="J97" s="10">
        <v>120080</v>
      </c>
      <c r="K97" s="10">
        <v>342208</v>
      </c>
      <c r="L97" s="9">
        <f t="shared" si="8"/>
        <v>0.35089769964466055</v>
      </c>
      <c r="M97" s="8" t="str">
        <f t="shared" si="9"/>
        <v>R</v>
      </c>
      <c r="N97" s="7"/>
      <c r="O97" s="7"/>
      <c r="P97" s="7"/>
      <c r="Q97" s="7"/>
    </row>
    <row r="98" spans="1:17" x14ac:dyDescent="0.3">
      <c r="A98" s="13">
        <v>96</v>
      </c>
      <c r="B98" s="13" t="s">
        <v>682</v>
      </c>
      <c r="C98" s="8" t="s">
        <v>681</v>
      </c>
      <c r="D98" s="12">
        <v>821662</v>
      </c>
      <c r="E98" s="10">
        <v>642909</v>
      </c>
      <c r="F98" s="10">
        <v>551644</v>
      </c>
      <c r="G98" s="10">
        <v>91265</v>
      </c>
      <c r="H98" s="14">
        <f t="shared" si="5"/>
        <v>0.14195632663409596</v>
      </c>
      <c r="I98" s="10">
        <v>93827</v>
      </c>
      <c r="J98" s="10">
        <v>108541</v>
      </c>
      <c r="K98" s="10">
        <v>202368</v>
      </c>
      <c r="L98" s="9">
        <f t="shared" si="8"/>
        <v>0.53635456198608478</v>
      </c>
      <c r="M98" s="8" t="str">
        <f t="shared" si="9"/>
        <v>D</v>
      </c>
      <c r="N98" s="7"/>
      <c r="O98" s="7"/>
      <c r="P98" s="7"/>
      <c r="Q98" s="7"/>
    </row>
    <row r="99" spans="1:17" x14ac:dyDescent="0.3">
      <c r="A99" s="13">
        <v>97</v>
      </c>
      <c r="B99" s="13" t="s">
        <v>680</v>
      </c>
      <c r="C99" s="8" t="s">
        <v>679</v>
      </c>
      <c r="D99" s="12">
        <v>766928</v>
      </c>
      <c r="E99" s="10">
        <v>618134</v>
      </c>
      <c r="F99" s="10">
        <v>545335</v>
      </c>
      <c r="G99" s="10">
        <v>72799</v>
      </c>
      <c r="H99" s="14">
        <f t="shared" si="5"/>
        <v>0.11777219826121844</v>
      </c>
      <c r="I99" s="10">
        <v>78844</v>
      </c>
      <c r="J99" s="10">
        <v>117955</v>
      </c>
      <c r="K99" s="10">
        <v>199910</v>
      </c>
      <c r="L99" s="9">
        <f t="shared" si="8"/>
        <v>0.59936788296688503</v>
      </c>
      <c r="M99" s="8" t="str">
        <f t="shared" si="9"/>
        <v>D</v>
      </c>
      <c r="N99" s="7"/>
      <c r="O99" s="7"/>
      <c r="P99" s="7"/>
      <c r="Q99" s="7"/>
    </row>
    <row r="100" spans="1:17" x14ac:dyDescent="0.3">
      <c r="A100" s="13">
        <v>98</v>
      </c>
      <c r="B100" s="13" t="s">
        <v>678</v>
      </c>
      <c r="C100" s="8" t="s">
        <v>677</v>
      </c>
      <c r="D100" s="12">
        <v>822462</v>
      </c>
      <c r="E100" s="10">
        <v>656515</v>
      </c>
      <c r="F100" s="10">
        <v>612250</v>
      </c>
      <c r="G100" s="10">
        <v>44265</v>
      </c>
      <c r="H100" s="14">
        <f t="shared" si="5"/>
        <v>6.7424202036510977E-2</v>
      </c>
      <c r="I100" s="10">
        <v>205995</v>
      </c>
      <c r="J100" s="10">
        <v>115647</v>
      </c>
      <c r="K100" s="10">
        <v>326609</v>
      </c>
      <c r="L100" s="9">
        <f t="shared" si="8"/>
        <v>0.35955192418900517</v>
      </c>
      <c r="M100" s="8" t="str">
        <f t="shared" si="9"/>
        <v>R</v>
      </c>
      <c r="N100" s="7"/>
      <c r="O100" s="7"/>
      <c r="P100" s="7"/>
      <c r="Q100" s="7"/>
    </row>
    <row r="101" spans="1:17" x14ac:dyDescent="0.3">
      <c r="A101" s="13">
        <v>99</v>
      </c>
      <c r="B101" s="13" t="s">
        <v>676</v>
      </c>
      <c r="C101" s="8" t="s">
        <v>675</v>
      </c>
      <c r="D101" s="12">
        <v>806076</v>
      </c>
      <c r="E101" s="10">
        <v>655313</v>
      </c>
      <c r="F101" s="10">
        <v>631428</v>
      </c>
      <c r="G101" s="10">
        <v>23885</v>
      </c>
      <c r="H101" s="14">
        <f t="shared" si="5"/>
        <v>3.6448231608406975E-2</v>
      </c>
      <c r="I101" s="10">
        <v>226601</v>
      </c>
      <c r="J101" s="10">
        <v>95390</v>
      </c>
      <c r="K101" s="10">
        <v>321995</v>
      </c>
      <c r="L101" s="9">
        <f t="shared" si="8"/>
        <v>0.29625051631877908</v>
      </c>
      <c r="M101" s="8" t="str">
        <f t="shared" si="9"/>
        <v>R</v>
      </c>
      <c r="N101" s="7"/>
      <c r="O101" s="7"/>
      <c r="P101" s="7"/>
      <c r="Q101" s="7"/>
    </row>
    <row r="102" spans="1:17" x14ac:dyDescent="0.3">
      <c r="A102" s="13">
        <v>100</v>
      </c>
      <c r="B102" s="13" t="s">
        <v>674</v>
      </c>
      <c r="C102" s="8" t="s">
        <v>673</v>
      </c>
      <c r="D102" s="12">
        <v>763693</v>
      </c>
      <c r="E102" s="10">
        <v>648292</v>
      </c>
      <c r="F102" s="10">
        <v>611414</v>
      </c>
      <c r="G102" s="10">
        <v>36878</v>
      </c>
      <c r="H102" s="14">
        <f t="shared" si="5"/>
        <v>5.6884860525812445E-2</v>
      </c>
      <c r="I102" s="10">
        <v>181487</v>
      </c>
      <c r="J102" s="10">
        <v>153876</v>
      </c>
      <c r="K102" s="10">
        <v>341546</v>
      </c>
      <c r="L102" s="9">
        <f t="shared" si="8"/>
        <v>0.45883415880702405</v>
      </c>
      <c r="M102" s="8" t="str">
        <f t="shared" si="9"/>
        <v>R</v>
      </c>
      <c r="N102" s="7"/>
      <c r="O102" s="7"/>
      <c r="P102" s="7"/>
      <c r="Q102" s="7"/>
    </row>
    <row r="103" spans="1:17" x14ac:dyDescent="0.3">
      <c r="A103" s="13">
        <v>101</v>
      </c>
      <c r="B103" s="13" t="s">
        <v>672</v>
      </c>
      <c r="C103" s="8" t="s">
        <v>671</v>
      </c>
      <c r="D103" s="12">
        <v>782155</v>
      </c>
      <c r="E103" s="10">
        <v>636852</v>
      </c>
      <c r="F103" s="10">
        <v>570721</v>
      </c>
      <c r="G103" s="10">
        <v>66131</v>
      </c>
      <c r="H103" s="14">
        <f t="shared" si="5"/>
        <v>0.10384045272685019</v>
      </c>
      <c r="I103" s="10">
        <v>113427</v>
      </c>
      <c r="J103" s="10">
        <v>149737</v>
      </c>
      <c r="K103" s="10">
        <v>263164</v>
      </c>
      <c r="L103" s="9">
        <f t="shared" si="8"/>
        <v>0.56898739949233179</v>
      </c>
      <c r="M103" s="8" t="str">
        <f t="shared" si="9"/>
        <v>D</v>
      </c>
      <c r="N103" s="7"/>
      <c r="O103" s="7"/>
      <c r="P103" s="7"/>
      <c r="Q103" s="7"/>
    </row>
    <row r="104" spans="1:17" x14ac:dyDescent="0.3">
      <c r="A104" s="13">
        <v>102</v>
      </c>
      <c r="B104" s="13" t="s">
        <v>670</v>
      </c>
      <c r="C104" s="8" t="s">
        <v>669</v>
      </c>
      <c r="D104" s="12">
        <v>817831</v>
      </c>
      <c r="E104" s="10">
        <v>642844</v>
      </c>
      <c r="F104" s="10">
        <v>582058</v>
      </c>
      <c r="G104" s="10">
        <v>60786</v>
      </c>
      <c r="H104" s="14">
        <f t="shared" si="5"/>
        <v>9.4557933184411774E-2</v>
      </c>
      <c r="I104" s="10">
        <v>145219</v>
      </c>
      <c r="J104" s="10">
        <v>102835</v>
      </c>
      <c r="K104" s="10">
        <v>248054</v>
      </c>
      <c r="L104" s="9">
        <f t="shared" si="8"/>
        <v>0.41456698944584647</v>
      </c>
      <c r="M104" s="8" t="str">
        <f t="shared" si="9"/>
        <v>R</v>
      </c>
      <c r="N104" s="7"/>
      <c r="O104" s="7"/>
      <c r="P104" s="7"/>
      <c r="Q104" s="7"/>
    </row>
    <row r="105" spans="1:17" x14ac:dyDescent="0.3">
      <c r="A105" s="13">
        <v>103</v>
      </c>
      <c r="B105" s="13" t="s">
        <v>668</v>
      </c>
      <c r="C105" s="8" t="s">
        <v>667</v>
      </c>
      <c r="D105" s="12">
        <v>824961</v>
      </c>
      <c r="E105" s="10">
        <v>658011</v>
      </c>
      <c r="F105" s="10">
        <v>611788</v>
      </c>
      <c r="G105" s="10">
        <v>46223</v>
      </c>
      <c r="H105" s="14">
        <f t="shared" si="5"/>
        <v>7.0246546030385507E-2</v>
      </c>
      <c r="I105" s="10">
        <v>189762</v>
      </c>
      <c r="J105" s="10">
        <v>115575</v>
      </c>
      <c r="K105" s="10">
        <v>305358</v>
      </c>
      <c r="L105" s="9">
        <f t="shared" si="8"/>
        <v>0.378516196857898</v>
      </c>
      <c r="M105" s="8" t="str">
        <f t="shared" si="9"/>
        <v>R</v>
      </c>
      <c r="N105" s="7"/>
      <c r="O105" s="7"/>
      <c r="P105" s="7"/>
      <c r="Q105" s="7"/>
    </row>
    <row r="106" spans="1:17" x14ac:dyDescent="0.3">
      <c r="A106" s="13">
        <v>104</v>
      </c>
      <c r="B106" s="13" t="s">
        <v>666</v>
      </c>
      <c r="C106" s="8" t="s">
        <v>665</v>
      </c>
      <c r="D106" s="12">
        <v>839779</v>
      </c>
      <c r="E106" s="10">
        <v>713867</v>
      </c>
      <c r="F106" s="10">
        <v>671220</v>
      </c>
      <c r="G106" s="10">
        <v>42647</v>
      </c>
      <c r="H106" s="14">
        <f t="shared" si="5"/>
        <v>5.9740820068724283E-2</v>
      </c>
      <c r="I106" s="10">
        <v>222483</v>
      </c>
      <c r="J106" s="10">
        <v>123798</v>
      </c>
      <c r="K106" s="10">
        <v>348506</v>
      </c>
      <c r="L106" s="9">
        <f t="shared" si="8"/>
        <v>0.35750734230292741</v>
      </c>
      <c r="M106" s="8" t="str">
        <f t="shared" si="9"/>
        <v>R</v>
      </c>
      <c r="N106" s="7"/>
      <c r="O106" s="7"/>
      <c r="P106" s="7"/>
      <c r="Q106" s="7"/>
    </row>
    <row r="107" spans="1:17" x14ac:dyDescent="0.3">
      <c r="A107" s="13">
        <v>105</v>
      </c>
      <c r="B107" s="13" t="s">
        <v>664</v>
      </c>
      <c r="C107" s="8" t="s">
        <v>663</v>
      </c>
      <c r="D107" s="12">
        <v>833693</v>
      </c>
      <c r="E107" s="10">
        <v>652689</v>
      </c>
      <c r="F107" s="10">
        <v>592667</v>
      </c>
      <c r="G107" s="10">
        <v>60022</v>
      </c>
      <c r="H107" s="14">
        <f t="shared" si="5"/>
        <v>9.1961102454614682E-2</v>
      </c>
      <c r="I107" s="10">
        <v>167429</v>
      </c>
      <c r="J107" s="10"/>
      <c r="K107" s="10">
        <v>224234</v>
      </c>
      <c r="L107" s="9">
        <f t="shared" si="8"/>
        <v>0</v>
      </c>
      <c r="M107" s="8" t="str">
        <f t="shared" si="9"/>
        <v>R</v>
      </c>
      <c r="N107" s="7"/>
      <c r="O107" s="7"/>
      <c r="P107" s="7"/>
      <c r="Q107" s="7"/>
    </row>
    <row r="108" spans="1:17" x14ac:dyDescent="0.3">
      <c r="A108" s="13">
        <v>106</v>
      </c>
      <c r="B108" s="13" t="s">
        <v>662</v>
      </c>
      <c r="C108" s="8" t="s">
        <v>661</v>
      </c>
      <c r="D108" s="12">
        <v>802244</v>
      </c>
      <c r="E108" s="10">
        <v>685957</v>
      </c>
      <c r="F108" s="10">
        <v>626887</v>
      </c>
      <c r="G108" s="10">
        <v>59070</v>
      </c>
      <c r="H108" s="14">
        <f t="shared" si="5"/>
        <v>8.6113269490653205E-2</v>
      </c>
      <c r="I108" s="10">
        <v>213035</v>
      </c>
      <c r="J108" s="10">
        <v>100226</v>
      </c>
      <c r="K108" s="10">
        <v>313274</v>
      </c>
      <c r="L108" s="9">
        <f t="shared" si="8"/>
        <v>0.31994407219538978</v>
      </c>
      <c r="M108" s="8" t="str">
        <f t="shared" si="9"/>
        <v>R</v>
      </c>
      <c r="N108" s="7"/>
      <c r="O108" s="7"/>
      <c r="P108" s="7"/>
      <c r="Q108" s="7"/>
    </row>
    <row r="109" spans="1:17" x14ac:dyDescent="0.3">
      <c r="A109" s="13">
        <v>107</v>
      </c>
      <c r="B109" s="13" t="s">
        <v>660</v>
      </c>
      <c r="C109" s="8" t="s">
        <v>659</v>
      </c>
      <c r="D109" s="12">
        <v>768934</v>
      </c>
      <c r="E109" s="10">
        <v>600256</v>
      </c>
      <c r="F109" s="10">
        <v>499277</v>
      </c>
      <c r="G109" s="10">
        <v>100979</v>
      </c>
      <c r="H109" s="14">
        <f t="shared" si="5"/>
        <v>0.16822655666915448</v>
      </c>
      <c r="I109" s="10">
        <v>52151</v>
      </c>
      <c r="J109" s="10">
        <v>136215</v>
      </c>
      <c r="K109" s="10">
        <v>188366</v>
      </c>
      <c r="L109" s="9">
        <f t="shared" si="8"/>
        <v>0.72314005712283536</v>
      </c>
      <c r="M109" s="8" t="str">
        <f t="shared" si="9"/>
        <v>D</v>
      </c>
      <c r="N109" s="7"/>
      <c r="O109" s="7"/>
      <c r="P109" s="7"/>
      <c r="Q109" s="7"/>
    </row>
    <row r="110" spans="1:17" x14ac:dyDescent="0.3">
      <c r="A110" s="13">
        <v>108</v>
      </c>
      <c r="B110" s="13" t="s">
        <v>658</v>
      </c>
      <c r="C110" s="8" t="s">
        <v>657</v>
      </c>
      <c r="D110" s="12">
        <v>807943</v>
      </c>
      <c r="E110" s="10">
        <v>660633</v>
      </c>
      <c r="F110" s="10">
        <v>617040</v>
      </c>
      <c r="G110" s="10">
        <v>43593</v>
      </c>
      <c r="H110" s="14">
        <f t="shared" si="5"/>
        <v>6.598671274368674E-2</v>
      </c>
      <c r="I110" s="10">
        <v>208614</v>
      </c>
      <c r="J110" s="10">
        <v>119891</v>
      </c>
      <c r="K110" s="10">
        <v>328505</v>
      </c>
      <c r="L110" s="9">
        <f t="shared" si="8"/>
        <v>0.36495943745148474</v>
      </c>
      <c r="M110" s="8" t="str">
        <f t="shared" si="9"/>
        <v>R</v>
      </c>
      <c r="N110" s="7"/>
      <c r="O110" s="7"/>
      <c r="P110" s="7"/>
      <c r="Q110" s="7"/>
    </row>
    <row r="111" spans="1:17" x14ac:dyDescent="0.3">
      <c r="A111" s="13">
        <v>109</v>
      </c>
      <c r="B111" s="13" t="s">
        <v>656</v>
      </c>
      <c r="C111" s="8" t="s">
        <v>655</v>
      </c>
      <c r="D111" s="12">
        <v>783947</v>
      </c>
      <c r="E111" s="10">
        <v>644653</v>
      </c>
      <c r="F111" s="10">
        <v>554913</v>
      </c>
      <c r="G111" s="10">
        <v>89740</v>
      </c>
      <c r="H111" s="14">
        <f t="shared" si="5"/>
        <v>0.13920667397809364</v>
      </c>
      <c r="I111" s="10">
        <v>122194</v>
      </c>
      <c r="J111" s="10">
        <v>150010</v>
      </c>
      <c r="K111" s="10">
        <v>272204</v>
      </c>
      <c r="L111" s="9">
        <f t="shared" si="8"/>
        <v>0.55109403241686383</v>
      </c>
      <c r="M111" s="8" t="str">
        <f t="shared" si="9"/>
        <v>D</v>
      </c>
      <c r="N111" s="7"/>
      <c r="O111" s="7"/>
      <c r="P111" s="7"/>
      <c r="Q111" s="7"/>
    </row>
    <row r="112" spans="1:17" x14ac:dyDescent="0.3">
      <c r="A112" s="13">
        <v>110</v>
      </c>
      <c r="B112" s="13" t="s">
        <v>654</v>
      </c>
      <c r="C112" s="8" t="s">
        <v>653</v>
      </c>
      <c r="D112" s="12">
        <v>768707</v>
      </c>
      <c r="E112" s="10">
        <v>616434</v>
      </c>
      <c r="F112" s="10">
        <v>537353</v>
      </c>
      <c r="G112" s="10">
        <v>79081</v>
      </c>
      <c r="H112" s="14">
        <f t="shared" si="5"/>
        <v>0.12828786212311455</v>
      </c>
      <c r="I112" s="10">
        <v>130681</v>
      </c>
      <c r="J112" s="10">
        <v>143951</v>
      </c>
      <c r="K112" s="10">
        <v>279049</v>
      </c>
      <c r="L112" s="9">
        <f t="shared" si="8"/>
        <v>0.52415960266829797</v>
      </c>
      <c r="M112" s="8" t="str">
        <f t="shared" si="9"/>
        <v>D</v>
      </c>
      <c r="N112" s="7"/>
      <c r="O112" s="7"/>
      <c r="P112" s="7"/>
      <c r="Q112" s="7"/>
    </row>
    <row r="113" spans="1:17" x14ac:dyDescent="0.3">
      <c r="A113" s="13">
        <v>111</v>
      </c>
      <c r="B113" s="13" t="s">
        <v>652</v>
      </c>
      <c r="C113" s="8" t="s">
        <v>651</v>
      </c>
      <c r="D113" s="12">
        <v>791673</v>
      </c>
      <c r="E113" s="10">
        <v>625681</v>
      </c>
      <c r="F113" s="10">
        <v>476854</v>
      </c>
      <c r="G113" s="10">
        <v>148827</v>
      </c>
      <c r="H113" s="11">
        <f t="shared" si="5"/>
        <v>0.23786402336014678</v>
      </c>
      <c r="I113" s="10">
        <v>52449</v>
      </c>
      <c r="J113" s="10">
        <v>133442</v>
      </c>
      <c r="K113" s="10">
        <v>185891</v>
      </c>
      <c r="L113" s="9">
        <f t="shared" si="8"/>
        <v>0.71785078352367782</v>
      </c>
      <c r="M113" s="8" t="str">
        <f t="shared" si="9"/>
        <v>D</v>
      </c>
      <c r="N113" s="7"/>
      <c r="O113" s="7"/>
      <c r="P113" s="7"/>
      <c r="Q113" s="7"/>
    </row>
    <row r="114" spans="1:17" x14ac:dyDescent="0.3">
      <c r="A114" s="13">
        <v>112</v>
      </c>
      <c r="B114" s="13" t="s">
        <v>650</v>
      </c>
      <c r="C114" s="8" t="s">
        <v>649</v>
      </c>
      <c r="D114" s="12">
        <v>767802</v>
      </c>
      <c r="E114" s="10">
        <v>615073</v>
      </c>
      <c r="F114" s="10">
        <v>507345</v>
      </c>
      <c r="G114" s="10">
        <v>107728</v>
      </c>
      <c r="H114" s="14">
        <f t="shared" si="5"/>
        <v>0.17514668990510068</v>
      </c>
      <c r="I114" s="10">
        <v>105239</v>
      </c>
      <c r="J114" s="10">
        <v>129113</v>
      </c>
      <c r="K114" s="10">
        <v>234352</v>
      </c>
      <c r="L114" s="9">
        <f t="shared" si="8"/>
        <v>0.55093619853894993</v>
      </c>
      <c r="M114" s="8" t="str">
        <f t="shared" si="9"/>
        <v>D</v>
      </c>
      <c r="N114" s="7"/>
      <c r="O114" s="7"/>
      <c r="P114" s="7"/>
      <c r="Q114" s="7"/>
    </row>
    <row r="115" spans="1:17" x14ac:dyDescent="0.3">
      <c r="A115" s="13">
        <v>113</v>
      </c>
      <c r="B115" s="13" t="s">
        <v>648</v>
      </c>
      <c r="C115" s="8" t="s">
        <v>647</v>
      </c>
      <c r="D115" s="12">
        <v>796673</v>
      </c>
      <c r="E115" s="10">
        <v>636967</v>
      </c>
      <c r="F115" s="10">
        <v>462513</v>
      </c>
      <c r="G115" s="10">
        <v>174454</v>
      </c>
      <c r="H115" s="11">
        <f t="shared" si="5"/>
        <v>0.27388232043418259</v>
      </c>
      <c r="I115" s="10">
        <v>143240</v>
      </c>
      <c r="J115" s="10">
        <v>58868</v>
      </c>
      <c r="K115" s="10">
        <v>202108</v>
      </c>
      <c r="L115" s="9">
        <f t="shared" si="8"/>
        <v>0.29127001405189307</v>
      </c>
      <c r="M115" s="8" t="str">
        <f t="shared" si="9"/>
        <v>R</v>
      </c>
      <c r="N115" s="7"/>
      <c r="O115" s="7"/>
      <c r="P115" s="7"/>
      <c r="Q115" s="7"/>
    </row>
    <row r="116" spans="1:17" x14ac:dyDescent="0.3">
      <c r="A116" s="13">
        <v>114</v>
      </c>
      <c r="B116" s="13" t="s">
        <v>646</v>
      </c>
      <c r="C116" s="8" t="s">
        <v>645</v>
      </c>
      <c r="D116" s="12">
        <v>754619</v>
      </c>
      <c r="E116" s="10">
        <v>623444</v>
      </c>
      <c r="F116" s="10">
        <v>481869</v>
      </c>
      <c r="G116" s="10">
        <v>141575</v>
      </c>
      <c r="H116" s="11">
        <f t="shared" si="5"/>
        <v>0.22708535169157135</v>
      </c>
      <c r="I116" s="10">
        <v>136038</v>
      </c>
      <c r="J116" s="10">
        <v>101404</v>
      </c>
      <c r="K116" s="10">
        <v>237442</v>
      </c>
      <c r="L116" s="9">
        <f t="shared" si="8"/>
        <v>0.42706850515073153</v>
      </c>
      <c r="M116" s="8" t="str">
        <f t="shared" si="9"/>
        <v>R</v>
      </c>
      <c r="N116" s="7"/>
      <c r="O116" s="7"/>
      <c r="P116" s="7"/>
      <c r="Q116" s="7"/>
    </row>
    <row r="117" spans="1:17" x14ac:dyDescent="0.3">
      <c r="A117" s="13">
        <v>115</v>
      </c>
      <c r="B117" s="13" t="s">
        <v>644</v>
      </c>
      <c r="C117" s="8" t="s">
        <v>643</v>
      </c>
      <c r="D117" s="12">
        <v>740547</v>
      </c>
      <c r="E117" s="10">
        <v>590570</v>
      </c>
      <c r="F117" s="10">
        <v>478315</v>
      </c>
      <c r="G117" s="10">
        <v>112255</v>
      </c>
      <c r="H117" s="14">
        <f t="shared" si="5"/>
        <v>0.19007907614677347</v>
      </c>
      <c r="I117" s="10">
        <v>134457</v>
      </c>
      <c r="J117" s="10">
        <v>76665</v>
      </c>
      <c r="K117" s="10">
        <v>211150</v>
      </c>
      <c r="L117" s="9">
        <f t="shared" si="8"/>
        <v>0.36313127007133317</v>
      </c>
      <c r="M117" s="8" t="str">
        <f t="shared" si="9"/>
        <v>R</v>
      </c>
      <c r="N117" s="7"/>
      <c r="O117" s="7"/>
      <c r="P117" s="7"/>
      <c r="Q117" s="7"/>
    </row>
    <row r="118" spans="1:17" x14ac:dyDescent="0.3">
      <c r="A118" s="13">
        <v>116</v>
      </c>
      <c r="B118" s="13" t="s">
        <v>642</v>
      </c>
      <c r="C118" s="8" t="s">
        <v>641</v>
      </c>
      <c r="D118" s="12">
        <v>790309</v>
      </c>
      <c r="E118" s="10">
        <v>608768</v>
      </c>
      <c r="F118" s="10">
        <v>591698</v>
      </c>
      <c r="G118" s="10">
        <v>17070</v>
      </c>
      <c r="H118" s="14">
        <f t="shared" si="5"/>
        <v>2.804023864592094E-2</v>
      </c>
      <c r="I118" s="10">
        <v>156128</v>
      </c>
      <c r="J118" s="10">
        <v>107837</v>
      </c>
      <c r="K118" s="10">
        <v>263965</v>
      </c>
      <c r="L118" s="9">
        <f t="shared" si="8"/>
        <v>0.40852764571060557</v>
      </c>
      <c r="M118" s="8" t="str">
        <f t="shared" si="9"/>
        <v>R</v>
      </c>
      <c r="N118" s="7"/>
      <c r="O118" s="7"/>
      <c r="P118" s="7"/>
      <c r="Q118" s="7"/>
    </row>
    <row r="119" spans="1:17" x14ac:dyDescent="0.3">
      <c r="A119" s="13">
        <v>117</v>
      </c>
      <c r="B119" s="13" t="s">
        <v>640</v>
      </c>
      <c r="C119" s="8" t="s">
        <v>639</v>
      </c>
      <c r="D119" s="12">
        <v>755007</v>
      </c>
      <c r="E119" s="10">
        <v>577264</v>
      </c>
      <c r="F119" s="10">
        <v>562818</v>
      </c>
      <c r="G119" s="10">
        <v>14446</v>
      </c>
      <c r="H119" s="14">
        <f t="shared" si="5"/>
        <v>2.5024945259014938E-2</v>
      </c>
      <c r="I119" s="10">
        <v>108665</v>
      </c>
      <c r="J119" s="10">
        <v>132675</v>
      </c>
      <c r="K119" s="10">
        <v>241340</v>
      </c>
      <c r="L119" s="9">
        <f t="shared" si="8"/>
        <v>0.5497431010193089</v>
      </c>
      <c r="M119" s="8" t="str">
        <f t="shared" si="9"/>
        <v>D</v>
      </c>
      <c r="N119" s="7"/>
      <c r="O119" s="7"/>
      <c r="P119" s="7"/>
      <c r="Q119" s="7"/>
    </row>
    <row r="120" spans="1:17" x14ac:dyDescent="0.3">
      <c r="A120" s="13">
        <v>118</v>
      </c>
      <c r="B120" s="13" t="s">
        <v>638</v>
      </c>
      <c r="C120" s="8" t="s">
        <v>637</v>
      </c>
      <c r="D120" s="12">
        <v>785113</v>
      </c>
      <c r="E120" s="10">
        <v>605595</v>
      </c>
      <c r="F120" s="10">
        <v>586671</v>
      </c>
      <c r="G120" s="10">
        <v>18924</v>
      </c>
      <c r="H120" s="14">
        <f t="shared" si="5"/>
        <v>3.1248606742129641E-2</v>
      </c>
      <c r="I120" s="10">
        <v>213524</v>
      </c>
      <c r="J120" s="10">
        <v>97057</v>
      </c>
      <c r="K120" s="10">
        <v>310581</v>
      </c>
      <c r="L120" s="9">
        <f t="shared" si="8"/>
        <v>0.3125014086502394</v>
      </c>
      <c r="M120" s="8" t="str">
        <f t="shared" si="9"/>
        <v>R</v>
      </c>
      <c r="N120" s="7"/>
      <c r="O120" s="7"/>
      <c r="P120" s="7"/>
      <c r="Q120" s="7"/>
    </row>
    <row r="121" spans="1:17" x14ac:dyDescent="0.3">
      <c r="A121" s="13">
        <v>119</v>
      </c>
      <c r="B121" s="13" t="s">
        <v>636</v>
      </c>
      <c r="C121" s="8" t="s">
        <v>635</v>
      </c>
      <c r="D121" s="12">
        <v>781395</v>
      </c>
      <c r="E121" s="10">
        <v>600684</v>
      </c>
      <c r="F121" s="10">
        <v>543926</v>
      </c>
      <c r="G121" s="10">
        <v>56758</v>
      </c>
      <c r="H121" s="14">
        <f t="shared" si="5"/>
        <v>9.4488949264505129E-2</v>
      </c>
      <c r="I121" s="10">
        <v>59302</v>
      </c>
      <c r="J121" s="10">
        <v>216332</v>
      </c>
      <c r="K121" s="10">
        <v>275634</v>
      </c>
      <c r="L121" s="9">
        <f t="shared" si="8"/>
        <v>0.78485237670243879</v>
      </c>
      <c r="M121" s="8" t="str">
        <f t="shared" si="9"/>
        <v>D</v>
      </c>
      <c r="N121" s="7"/>
      <c r="O121" s="7"/>
      <c r="P121" s="7"/>
      <c r="Q121" s="7"/>
    </row>
    <row r="122" spans="1:17" x14ac:dyDescent="0.3">
      <c r="A122" s="13">
        <v>120</v>
      </c>
      <c r="B122" s="13" t="s">
        <v>634</v>
      </c>
      <c r="C122" s="8" t="s">
        <v>633</v>
      </c>
      <c r="D122" s="12">
        <v>759771</v>
      </c>
      <c r="E122" s="10">
        <v>617144</v>
      </c>
      <c r="F122" s="10">
        <v>583100</v>
      </c>
      <c r="G122" s="10">
        <v>34044</v>
      </c>
      <c r="H122" s="14">
        <f t="shared" si="5"/>
        <v>5.5163786733728272E-2</v>
      </c>
      <c r="I122" s="10">
        <v>51769</v>
      </c>
      <c r="J122" s="10">
        <v>243687</v>
      </c>
      <c r="K122" s="10">
        <v>295456</v>
      </c>
      <c r="L122" s="9">
        <f t="shared" si="8"/>
        <v>0.82478270876204918</v>
      </c>
      <c r="M122" s="8" t="str">
        <f t="shared" si="9"/>
        <v>D</v>
      </c>
      <c r="N122" s="7"/>
      <c r="O122" s="7"/>
      <c r="P122" s="7"/>
      <c r="Q122" s="7"/>
    </row>
    <row r="123" spans="1:17" x14ac:dyDescent="0.3">
      <c r="A123" s="13">
        <v>121</v>
      </c>
      <c r="B123" s="13" t="s">
        <v>632</v>
      </c>
      <c r="C123" s="8" t="s">
        <v>631</v>
      </c>
      <c r="D123" s="12">
        <v>790519</v>
      </c>
      <c r="E123" s="10">
        <v>603208</v>
      </c>
      <c r="F123" s="10">
        <v>548467</v>
      </c>
      <c r="G123" s="10">
        <v>54741</v>
      </c>
      <c r="H123" s="14">
        <f t="shared" si="5"/>
        <v>9.0749791116828696E-2</v>
      </c>
      <c r="I123" s="10">
        <v>206886</v>
      </c>
      <c r="J123" s="10">
        <v>125612</v>
      </c>
      <c r="K123" s="10">
        <v>332498</v>
      </c>
      <c r="L123" s="9">
        <f t="shared" si="8"/>
        <v>0.37778272350510378</v>
      </c>
      <c r="M123" s="8" t="str">
        <f t="shared" si="9"/>
        <v>R</v>
      </c>
      <c r="N123" s="7"/>
      <c r="O123" s="7"/>
      <c r="P123" s="7"/>
      <c r="Q123" s="7"/>
    </row>
    <row r="124" spans="1:17" x14ac:dyDescent="0.3">
      <c r="A124" s="13">
        <v>122</v>
      </c>
      <c r="B124" s="13" t="s">
        <v>630</v>
      </c>
      <c r="C124" s="8" t="s">
        <v>629</v>
      </c>
      <c r="D124" s="12">
        <v>776248</v>
      </c>
      <c r="E124" s="10">
        <v>576706</v>
      </c>
      <c r="F124" s="10">
        <v>480922</v>
      </c>
      <c r="G124" s="10">
        <v>95784</v>
      </c>
      <c r="H124" s="14">
        <f t="shared" si="5"/>
        <v>0.16608809341328165</v>
      </c>
      <c r="I124" s="10">
        <v>91962</v>
      </c>
      <c r="J124" s="10">
        <v>143063</v>
      </c>
      <c r="K124" s="10">
        <v>235039</v>
      </c>
      <c r="L124" s="9">
        <f t="shared" si="8"/>
        <v>0.608713966599298</v>
      </c>
      <c r="M124" s="8" t="str">
        <f t="shared" si="9"/>
        <v>D</v>
      </c>
      <c r="N124" s="7"/>
      <c r="O124" s="7"/>
      <c r="P124" s="7"/>
      <c r="Q124" s="7"/>
    </row>
    <row r="125" spans="1:17" x14ac:dyDescent="0.3">
      <c r="A125" s="13">
        <v>123</v>
      </c>
      <c r="B125" s="13" t="s">
        <v>628</v>
      </c>
      <c r="C125" s="8" t="s">
        <v>627</v>
      </c>
      <c r="D125" s="12">
        <v>769408</v>
      </c>
      <c r="E125" s="10">
        <v>590813</v>
      </c>
      <c r="F125" s="10">
        <v>573704</v>
      </c>
      <c r="G125" s="10">
        <v>17109</v>
      </c>
      <c r="H125" s="14">
        <f t="shared" si="5"/>
        <v>2.8958401389272071E-2</v>
      </c>
      <c r="I125" s="10">
        <v>178700</v>
      </c>
      <c r="J125" s="10">
        <v>81886</v>
      </c>
      <c r="K125" s="10">
        <v>260586</v>
      </c>
      <c r="L125" s="9">
        <f t="shared" si="8"/>
        <v>0.31423790994143969</v>
      </c>
      <c r="M125" s="8" t="str">
        <f t="shared" si="9"/>
        <v>R</v>
      </c>
      <c r="N125" s="7"/>
      <c r="O125" s="7"/>
      <c r="P125" s="7"/>
      <c r="Q125" s="7"/>
    </row>
    <row r="126" spans="1:17" x14ac:dyDescent="0.3">
      <c r="A126" s="13">
        <v>124</v>
      </c>
      <c r="B126" s="13" t="s">
        <v>626</v>
      </c>
      <c r="C126" s="8" t="s">
        <v>625</v>
      </c>
      <c r="D126" s="12">
        <v>794277</v>
      </c>
      <c r="E126" s="10">
        <v>618170</v>
      </c>
      <c r="F126" s="10">
        <v>561029</v>
      </c>
      <c r="G126" s="10">
        <v>57141</v>
      </c>
      <c r="H126" s="14">
        <f t="shared" si="5"/>
        <v>9.2435737742045068E-2</v>
      </c>
      <c r="I126" s="10">
        <v>212820</v>
      </c>
      <c r="J126" s="10">
        <v>81318</v>
      </c>
      <c r="K126" s="10">
        <v>294138</v>
      </c>
      <c r="L126" s="9">
        <f t="shared" si="8"/>
        <v>0.27646206882483731</v>
      </c>
      <c r="M126" s="8" t="str">
        <f t="shared" si="9"/>
        <v>R</v>
      </c>
      <c r="N126" s="7"/>
      <c r="O126" s="7"/>
      <c r="P126" s="7"/>
      <c r="Q126" s="7"/>
    </row>
    <row r="127" spans="1:17" x14ac:dyDescent="0.3">
      <c r="A127" s="13">
        <v>125</v>
      </c>
      <c r="B127" s="13" t="s">
        <v>624</v>
      </c>
      <c r="C127" s="8" t="s">
        <v>623</v>
      </c>
      <c r="D127" s="12">
        <v>806637</v>
      </c>
      <c r="E127" s="10">
        <v>625663</v>
      </c>
      <c r="F127" s="10">
        <v>604410</v>
      </c>
      <c r="G127" s="10">
        <v>21253</v>
      </c>
      <c r="H127" s="14">
        <f t="shared" si="5"/>
        <v>3.3968765933098166E-2</v>
      </c>
      <c r="I127" s="10">
        <v>198523</v>
      </c>
      <c r="J127" s="10">
        <v>109107</v>
      </c>
      <c r="K127" s="10">
        <v>307630</v>
      </c>
      <c r="L127" s="9">
        <f t="shared" ref="L127:L158" si="10">J127/(I127+J127)</f>
        <v>0.3546695705880441</v>
      </c>
      <c r="M127" s="8" t="str">
        <f t="shared" ref="M127:M158" si="11">IF(I127&gt;J127,"R","D")</f>
        <v>R</v>
      </c>
      <c r="N127" s="7"/>
      <c r="O127" s="7"/>
      <c r="P127" s="7"/>
      <c r="Q127" s="7"/>
    </row>
    <row r="128" spans="1:17" x14ac:dyDescent="0.3">
      <c r="A128" s="13">
        <v>126</v>
      </c>
      <c r="B128" s="13" t="s">
        <v>622</v>
      </c>
      <c r="C128" s="8" t="s">
        <v>621</v>
      </c>
      <c r="D128" s="12">
        <v>786646</v>
      </c>
      <c r="E128" s="10">
        <v>616090</v>
      </c>
      <c r="F128" s="10">
        <v>565136</v>
      </c>
      <c r="G128" s="10">
        <v>50954</v>
      </c>
      <c r="H128" s="14">
        <f t="shared" si="5"/>
        <v>8.2705448879222196E-2</v>
      </c>
      <c r="I128" s="10">
        <v>190086</v>
      </c>
      <c r="J128" s="10">
        <v>113571</v>
      </c>
      <c r="K128" s="10">
        <v>303657</v>
      </c>
      <c r="L128" s="9">
        <f t="shared" si="10"/>
        <v>0.37401080824746341</v>
      </c>
      <c r="M128" s="8" t="str">
        <f t="shared" si="11"/>
        <v>R</v>
      </c>
      <c r="N128" s="7"/>
      <c r="O128" s="7"/>
      <c r="P128" s="7"/>
      <c r="Q128" s="7"/>
    </row>
    <row r="129" spans="1:17" x14ac:dyDescent="0.3">
      <c r="A129" s="13">
        <v>127</v>
      </c>
      <c r="B129" s="13" t="s">
        <v>620</v>
      </c>
      <c r="C129" s="8" t="s">
        <v>619</v>
      </c>
      <c r="D129" s="12">
        <v>770831</v>
      </c>
      <c r="E129" s="10">
        <v>594299</v>
      </c>
      <c r="F129" s="10">
        <v>581352</v>
      </c>
      <c r="G129" s="10">
        <v>12947</v>
      </c>
      <c r="H129" s="11">
        <f t="shared" si="5"/>
        <v>2.1785330279875954E-2</v>
      </c>
      <c r="I129" s="10">
        <v>158047</v>
      </c>
      <c r="J129" s="10">
        <v>107148</v>
      </c>
      <c r="K129" s="10">
        <v>265195</v>
      </c>
      <c r="L129" s="9">
        <f t="shared" si="10"/>
        <v>0.40403476686966194</v>
      </c>
      <c r="M129" s="8" t="str">
        <f t="shared" si="11"/>
        <v>R</v>
      </c>
      <c r="N129" s="7"/>
      <c r="O129" s="7"/>
      <c r="P129" s="7"/>
      <c r="Q129" s="7"/>
    </row>
    <row r="130" spans="1:17" x14ac:dyDescent="0.3">
      <c r="A130" s="13">
        <v>128</v>
      </c>
      <c r="B130" s="13" t="s">
        <v>618</v>
      </c>
      <c r="C130" s="8" t="s">
        <v>617</v>
      </c>
      <c r="D130" s="12">
        <v>767394</v>
      </c>
      <c r="E130" s="10">
        <v>575672</v>
      </c>
      <c r="F130" s="10">
        <v>536633</v>
      </c>
      <c r="G130" s="10">
        <v>39039</v>
      </c>
      <c r="H130" s="14">
        <f t="shared" si="5"/>
        <v>6.7814658347114323E-2</v>
      </c>
      <c r="I130" s="10">
        <v>48228</v>
      </c>
      <c r="J130" s="10">
        <v>216388</v>
      </c>
      <c r="K130" s="10">
        <v>264616</v>
      </c>
      <c r="L130" s="9">
        <f t="shared" si="10"/>
        <v>0.81774344710826252</v>
      </c>
      <c r="M130" s="8" t="str">
        <f t="shared" si="11"/>
        <v>D</v>
      </c>
      <c r="N130" s="7"/>
      <c r="O130" s="7"/>
      <c r="P130" s="7"/>
      <c r="Q130" s="7"/>
    </row>
    <row r="131" spans="1:17" x14ac:dyDescent="0.3">
      <c r="A131" s="13">
        <v>129</v>
      </c>
      <c r="B131" s="13" t="s">
        <v>616</v>
      </c>
      <c r="C131" s="8" t="s">
        <v>615</v>
      </c>
      <c r="D131" s="12">
        <v>779321</v>
      </c>
      <c r="E131" s="10">
        <v>597132</v>
      </c>
      <c r="F131" s="10">
        <v>565523</v>
      </c>
      <c r="G131" s="10">
        <v>31609</v>
      </c>
      <c r="H131" s="14">
        <f t="shared" ref="H131:H194" si="12">G131/E131</f>
        <v>5.2934694506407295E-2</v>
      </c>
      <c r="I131" s="10">
        <v>170162</v>
      </c>
      <c r="J131" s="10">
        <v>88189</v>
      </c>
      <c r="K131" s="10">
        <v>258351</v>
      </c>
      <c r="L131" s="9">
        <f t="shared" si="10"/>
        <v>0.34135343002349516</v>
      </c>
      <c r="M131" s="8" t="str">
        <f t="shared" si="11"/>
        <v>R</v>
      </c>
      <c r="N131" s="7"/>
      <c r="O131" s="7"/>
      <c r="P131" s="7"/>
      <c r="Q131" s="7"/>
    </row>
    <row r="132" spans="1:17" x14ac:dyDescent="0.3">
      <c r="A132" s="13">
        <v>130</v>
      </c>
      <c r="B132" s="13" t="s">
        <v>614</v>
      </c>
      <c r="C132" s="8" t="s">
        <v>613</v>
      </c>
      <c r="D132" s="12">
        <v>717738</v>
      </c>
      <c r="E132" s="10">
        <v>580852</v>
      </c>
      <c r="F132" s="10">
        <v>528132</v>
      </c>
      <c r="G132" s="10">
        <v>52720</v>
      </c>
      <c r="H132" s="14">
        <f t="shared" si="12"/>
        <v>9.0763223678320806E-2</v>
      </c>
      <c r="I132" s="10">
        <v>51217</v>
      </c>
      <c r="J132" s="10">
        <v>143546</v>
      </c>
      <c r="K132" s="10">
        <v>202378</v>
      </c>
      <c r="L132" s="9">
        <f t="shared" si="10"/>
        <v>0.73702910717128001</v>
      </c>
      <c r="M132" s="8" t="str">
        <f t="shared" si="11"/>
        <v>D</v>
      </c>
      <c r="N132" s="7"/>
      <c r="O132" s="7"/>
      <c r="P132" s="7"/>
      <c r="Q132" s="7"/>
    </row>
    <row r="133" spans="1:17" x14ac:dyDescent="0.3">
      <c r="A133" s="13">
        <v>131</v>
      </c>
      <c r="B133" s="13" t="s">
        <v>612</v>
      </c>
      <c r="C133" s="8" t="s">
        <v>611</v>
      </c>
      <c r="D133" s="12">
        <v>722458</v>
      </c>
      <c r="E133" s="10">
        <v>562478</v>
      </c>
      <c r="F133" s="10">
        <v>529136</v>
      </c>
      <c r="G133" s="10">
        <v>33342</v>
      </c>
      <c r="H133" s="14">
        <f t="shared" si="12"/>
        <v>5.9276985055415503E-2</v>
      </c>
      <c r="I133" s="10">
        <v>72874</v>
      </c>
      <c r="J133" s="10">
        <v>128407</v>
      </c>
      <c r="K133" s="10">
        <v>216985</v>
      </c>
      <c r="L133" s="9">
        <f t="shared" si="10"/>
        <v>0.6379489370581426</v>
      </c>
      <c r="M133" s="8" t="str">
        <f t="shared" si="11"/>
        <v>D</v>
      </c>
      <c r="N133" s="7"/>
      <c r="O133" s="7"/>
      <c r="P133" s="7"/>
      <c r="Q133" s="7"/>
    </row>
    <row r="134" spans="1:17" x14ac:dyDescent="0.3">
      <c r="A134" s="13">
        <v>132</v>
      </c>
      <c r="B134" s="13" t="s">
        <v>610</v>
      </c>
      <c r="C134" s="8" t="s">
        <v>609</v>
      </c>
      <c r="D134" s="12">
        <v>984950</v>
      </c>
      <c r="E134" s="10">
        <v>752694</v>
      </c>
      <c r="F134" s="10">
        <v>727065</v>
      </c>
      <c r="G134" s="10">
        <v>25629</v>
      </c>
      <c r="H134" s="14">
        <f t="shared" si="12"/>
        <v>3.4049693500944604E-2</v>
      </c>
      <c r="I134" s="10">
        <v>222901</v>
      </c>
      <c r="J134" s="10">
        <v>82261</v>
      </c>
      <c r="K134" s="10">
        <v>312442</v>
      </c>
      <c r="L134" s="9">
        <f t="shared" si="10"/>
        <v>0.26956501792490545</v>
      </c>
      <c r="M134" s="8" t="str">
        <f t="shared" si="11"/>
        <v>R</v>
      </c>
      <c r="N134" s="7"/>
      <c r="O134" s="7"/>
      <c r="P134" s="7"/>
      <c r="Q134" s="7"/>
    </row>
    <row r="135" spans="1:17" x14ac:dyDescent="0.3">
      <c r="A135" s="13">
        <v>133</v>
      </c>
      <c r="B135" s="13" t="s">
        <v>608</v>
      </c>
      <c r="C135" s="8" t="s">
        <v>607</v>
      </c>
      <c r="D135" s="12">
        <v>954083</v>
      </c>
      <c r="E135" s="10">
        <v>721719</v>
      </c>
      <c r="F135" s="10">
        <v>691241</v>
      </c>
      <c r="G135" s="10">
        <v>30478</v>
      </c>
      <c r="H135" s="14">
        <f t="shared" si="12"/>
        <v>4.2229732070237863E-2</v>
      </c>
      <c r="I135" s="10">
        <v>172450</v>
      </c>
      <c r="J135" s="10">
        <v>98736</v>
      </c>
      <c r="K135" s="10">
        <v>271186</v>
      </c>
      <c r="L135" s="9">
        <f t="shared" si="10"/>
        <v>0.36408959164558641</v>
      </c>
      <c r="M135" s="8" t="str">
        <f t="shared" si="11"/>
        <v>R</v>
      </c>
      <c r="N135" s="7"/>
      <c r="O135" s="7"/>
      <c r="P135" s="7"/>
      <c r="Q135" s="7"/>
    </row>
    <row r="136" spans="1:17" x14ac:dyDescent="0.3">
      <c r="A136" s="13">
        <v>134</v>
      </c>
      <c r="B136" s="13" t="s">
        <v>606</v>
      </c>
      <c r="C136" s="8" t="s">
        <v>605</v>
      </c>
      <c r="D136" s="12">
        <v>728550</v>
      </c>
      <c r="E136" s="10">
        <v>566857</v>
      </c>
      <c r="F136" s="10">
        <v>544210</v>
      </c>
      <c r="G136" s="10">
        <v>22647</v>
      </c>
      <c r="H136" s="14">
        <f t="shared" si="12"/>
        <v>3.995187498787172E-2</v>
      </c>
      <c r="I136" s="10">
        <v>78258</v>
      </c>
      <c r="J136" s="10">
        <v>159142</v>
      </c>
      <c r="K136" s="10">
        <v>237425</v>
      </c>
      <c r="L136" s="9">
        <f t="shared" si="10"/>
        <v>0.6703538331929233</v>
      </c>
      <c r="M136" s="8" t="str">
        <f t="shared" si="11"/>
        <v>D</v>
      </c>
      <c r="N136" s="7"/>
      <c r="O136" s="7"/>
      <c r="P136" s="7"/>
      <c r="Q136" s="7"/>
    </row>
    <row r="137" spans="1:17" x14ac:dyDescent="0.3">
      <c r="A137" s="13">
        <v>135</v>
      </c>
      <c r="B137" s="13" t="s">
        <v>604</v>
      </c>
      <c r="C137" s="8" t="s">
        <v>603</v>
      </c>
      <c r="D137" s="12">
        <v>730809</v>
      </c>
      <c r="E137" s="10">
        <v>560818</v>
      </c>
      <c r="F137" s="10">
        <v>532803</v>
      </c>
      <c r="G137" s="10">
        <v>28015</v>
      </c>
      <c r="H137" s="14">
        <f t="shared" si="12"/>
        <v>4.9953817459496661E-2</v>
      </c>
      <c r="I137" s="10">
        <v>68761</v>
      </c>
      <c r="J137" s="10">
        <v>140414</v>
      </c>
      <c r="K137" s="10">
        <v>209175</v>
      </c>
      <c r="L137" s="9">
        <f t="shared" si="10"/>
        <v>0.67127524799808769</v>
      </c>
      <c r="M137" s="8" t="str">
        <f t="shared" si="11"/>
        <v>D</v>
      </c>
      <c r="N137" s="7"/>
      <c r="O137" s="7"/>
      <c r="P137" s="7"/>
      <c r="Q137" s="7"/>
    </row>
    <row r="138" spans="1:17" x14ac:dyDescent="0.3">
      <c r="A138" s="13">
        <v>136</v>
      </c>
      <c r="B138" s="13" t="s">
        <v>602</v>
      </c>
      <c r="C138" s="8" t="s">
        <v>601</v>
      </c>
      <c r="D138" s="12">
        <v>708538</v>
      </c>
      <c r="E138" s="10">
        <v>557238</v>
      </c>
      <c r="F138" s="10">
        <v>465402</v>
      </c>
      <c r="G138" s="10">
        <v>91836</v>
      </c>
      <c r="H138" s="14">
        <f t="shared" si="12"/>
        <v>0.16480570241081907</v>
      </c>
      <c r="I138" s="10">
        <v>55995</v>
      </c>
      <c r="J138" s="10">
        <v>121764</v>
      </c>
      <c r="K138" s="10">
        <v>177759</v>
      </c>
      <c r="L138" s="9">
        <f t="shared" si="10"/>
        <v>0.68499485258130388</v>
      </c>
      <c r="M138" s="8" t="str">
        <f t="shared" si="11"/>
        <v>D</v>
      </c>
      <c r="N138" s="7"/>
      <c r="O138" s="7"/>
      <c r="P138" s="7"/>
      <c r="Q138" s="7"/>
    </row>
    <row r="139" spans="1:17" x14ac:dyDescent="0.3">
      <c r="A139" s="13">
        <v>137</v>
      </c>
      <c r="B139" s="13" t="s">
        <v>600</v>
      </c>
      <c r="C139" s="8" t="s">
        <v>599</v>
      </c>
      <c r="D139" s="12">
        <v>718854</v>
      </c>
      <c r="E139" s="10">
        <v>553694</v>
      </c>
      <c r="F139" s="10">
        <v>440270</v>
      </c>
      <c r="G139" s="10">
        <v>113424</v>
      </c>
      <c r="H139" s="11">
        <f t="shared" si="12"/>
        <v>0.20484961007343405</v>
      </c>
      <c r="I139" s="10">
        <v>37352</v>
      </c>
      <c r="J139" s="10">
        <v>91036</v>
      </c>
      <c r="K139" s="10">
        <v>133047</v>
      </c>
      <c r="L139" s="9">
        <f t="shared" si="10"/>
        <v>0.7090693834314733</v>
      </c>
      <c r="M139" s="8" t="str">
        <f t="shared" si="11"/>
        <v>D</v>
      </c>
      <c r="N139" s="7"/>
      <c r="O139" s="7"/>
      <c r="P139" s="7"/>
      <c r="Q139" s="7"/>
    </row>
    <row r="140" spans="1:17" x14ac:dyDescent="0.3">
      <c r="A140" s="13">
        <v>138</v>
      </c>
      <c r="B140" s="13" t="s">
        <v>598</v>
      </c>
      <c r="C140" s="8" t="s">
        <v>597</v>
      </c>
      <c r="D140" s="12">
        <v>732819</v>
      </c>
      <c r="E140" s="10">
        <v>598927</v>
      </c>
      <c r="F140" s="10">
        <v>549799</v>
      </c>
      <c r="G140" s="10">
        <v>49128</v>
      </c>
      <c r="H140" s="14">
        <f t="shared" si="12"/>
        <v>8.2026691065856111E-2</v>
      </c>
      <c r="I140" s="10">
        <v>79112</v>
      </c>
      <c r="J140" s="10">
        <v>190999</v>
      </c>
      <c r="K140" s="10">
        <v>274550</v>
      </c>
      <c r="L140" s="9">
        <f t="shared" si="10"/>
        <v>0.70711300169189706</v>
      </c>
      <c r="M140" s="8" t="str">
        <f t="shared" si="11"/>
        <v>D</v>
      </c>
      <c r="N140" s="7"/>
      <c r="O140" s="7"/>
      <c r="P140" s="7"/>
      <c r="Q140" s="7"/>
    </row>
    <row r="141" spans="1:17" x14ac:dyDescent="0.3">
      <c r="A141" s="13">
        <v>139</v>
      </c>
      <c r="B141" s="13" t="s">
        <v>596</v>
      </c>
      <c r="C141" s="8" t="s">
        <v>595</v>
      </c>
      <c r="D141" s="12">
        <v>737763</v>
      </c>
      <c r="E141" s="10">
        <v>579828</v>
      </c>
      <c r="F141" s="10">
        <v>543123</v>
      </c>
      <c r="G141" s="10">
        <v>36705</v>
      </c>
      <c r="H141" s="14">
        <f t="shared" si="12"/>
        <v>6.3303255448167381E-2</v>
      </c>
      <c r="I141" s="10">
        <v>126351</v>
      </c>
      <c r="J141" s="10">
        <v>150496</v>
      </c>
      <c r="K141" s="10">
        <v>276859</v>
      </c>
      <c r="L141" s="9">
        <f t="shared" si="10"/>
        <v>0.54360711873345202</v>
      </c>
      <c r="M141" s="8" t="str">
        <f t="shared" si="11"/>
        <v>D</v>
      </c>
      <c r="N141" s="7"/>
      <c r="O141" s="7"/>
      <c r="P141" s="7"/>
      <c r="Q141" s="7"/>
    </row>
    <row r="142" spans="1:17" x14ac:dyDescent="0.3">
      <c r="A142" s="13">
        <v>140</v>
      </c>
      <c r="B142" s="13" t="s">
        <v>594</v>
      </c>
      <c r="C142" s="8" t="s">
        <v>593</v>
      </c>
      <c r="D142" s="12">
        <v>758917</v>
      </c>
      <c r="E142" s="10">
        <v>601779</v>
      </c>
      <c r="F142" s="10">
        <v>538205</v>
      </c>
      <c r="G142" s="10">
        <v>63574</v>
      </c>
      <c r="H142" s="14">
        <f t="shared" si="12"/>
        <v>0.10564343388519706</v>
      </c>
      <c r="I142" s="10"/>
      <c r="J142" s="10">
        <v>167650</v>
      </c>
      <c r="K142" s="10">
        <v>167746</v>
      </c>
      <c r="L142" s="9">
        <f t="shared" si="10"/>
        <v>1</v>
      </c>
      <c r="M142" s="8" t="str">
        <f t="shared" si="11"/>
        <v>D</v>
      </c>
      <c r="N142" s="7"/>
      <c r="O142" s="7"/>
      <c r="P142" s="7"/>
      <c r="Q142" s="7"/>
    </row>
    <row r="143" spans="1:17" x14ac:dyDescent="0.3">
      <c r="A143" s="13">
        <v>141</v>
      </c>
      <c r="B143" s="13" t="s">
        <v>592</v>
      </c>
      <c r="C143" s="8" t="s">
        <v>591</v>
      </c>
      <c r="D143" s="12">
        <v>749823</v>
      </c>
      <c r="E143" s="10">
        <v>585283</v>
      </c>
      <c r="F143" s="10">
        <v>501709</v>
      </c>
      <c r="G143" s="10">
        <v>83574</v>
      </c>
      <c r="H143" s="14">
        <f t="shared" si="12"/>
        <v>0.14279246108292912</v>
      </c>
      <c r="I143" s="10">
        <v>89335</v>
      </c>
      <c r="J143" s="10">
        <v>117880</v>
      </c>
      <c r="K143" s="10">
        <v>207215</v>
      </c>
      <c r="L143" s="9">
        <f t="shared" si="10"/>
        <v>0.56887773568515798</v>
      </c>
      <c r="M143" s="8" t="str">
        <f t="shared" si="11"/>
        <v>D</v>
      </c>
      <c r="N143" s="7"/>
      <c r="O143" s="7"/>
      <c r="P143" s="7"/>
      <c r="Q143" s="7"/>
    </row>
    <row r="144" spans="1:17" x14ac:dyDescent="0.3">
      <c r="A144" s="13">
        <v>142</v>
      </c>
      <c r="B144" s="13" t="s">
        <v>590</v>
      </c>
      <c r="C144" s="8" t="s">
        <v>589</v>
      </c>
      <c r="D144" s="12">
        <v>730979</v>
      </c>
      <c r="E144" s="10">
        <v>593038</v>
      </c>
      <c r="F144" s="10">
        <v>527386</v>
      </c>
      <c r="G144" s="10">
        <v>65652</v>
      </c>
      <c r="H144" s="14">
        <f t="shared" si="12"/>
        <v>0.11070454169884561</v>
      </c>
      <c r="I144" s="10">
        <v>70915</v>
      </c>
      <c r="J144" s="10">
        <v>179615</v>
      </c>
      <c r="K144" s="10">
        <v>250530</v>
      </c>
      <c r="L144" s="9">
        <f t="shared" si="10"/>
        <v>0.71694008701552703</v>
      </c>
      <c r="M144" s="8" t="str">
        <f t="shared" si="11"/>
        <v>D</v>
      </c>
      <c r="N144" s="7"/>
      <c r="O144" s="7"/>
      <c r="P144" s="7"/>
      <c r="Q144" s="7"/>
    </row>
    <row r="145" spans="1:17" x14ac:dyDescent="0.3">
      <c r="A145" s="13">
        <v>143</v>
      </c>
      <c r="B145" s="13" t="s">
        <v>588</v>
      </c>
      <c r="C145" s="8" t="s">
        <v>587</v>
      </c>
      <c r="D145" s="12">
        <v>744016</v>
      </c>
      <c r="E145" s="10">
        <v>576812</v>
      </c>
      <c r="F145" s="10">
        <v>511370</v>
      </c>
      <c r="G145" s="10">
        <v>65442</v>
      </c>
      <c r="H145" s="14">
        <f t="shared" si="12"/>
        <v>0.11345464380075311</v>
      </c>
      <c r="I145" s="10">
        <v>89599</v>
      </c>
      <c r="J145" s="10">
        <v>152566</v>
      </c>
      <c r="K145" s="10">
        <v>242165</v>
      </c>
      <c r="L145" s="9">
        <f t="shared" si="10"/>
        <v>0.63000846530258292</v>
      </c>
      <c r="M145" s="8" t="str">
        <f t="shared" si="11"/>
        <v>D</v>
      </c>
      <c r="N145" s="7"/>
      <c r="O145" s="7"/>
      <c r="P145" s="7"/>
      <c r="Q145" s="7"/>
    </row>
    <row r="146" spans="1:17" x14ac:dyDescent="0.3">
      <c r="A146" s="13">
        <v>144</v>
      </c>
      <c r="B146" s="13" t="s">
        <v>586</v>
      </c>
      <c r="C146" s="8" t="s">
        <v>585</v>
      </c>
      <c r="D146" s="12">
        <v>766225</v>
      </c>
      <c r="E146" s="10">
        <v>588362</v>
      </c>
      <c r="F146" s="10">
        <v>533307</v>
      </c>
      <c r="G146" s="10">
        <v>55055</v>
      </c>
      <c r="H146" s="14">
        <f t="shared" si="12"/>
        <v>9.3573344301637426E-2</v>
      </c>
      <c r="I146" s="10">
        <v>115069</v>
      </c>
      <c r="J146" s="10">
        <v>149172</v>
      </c>
      <c r="K146" s="10">
        <v>264241</v>
      </c>
      <c r="L146" s="9">
        <f t="shared" si="10"/>
        <v>0.56453010698566841</v>
      </c>
      <c r="M146" s="8" t="str">
        <f t="shared" si="11"/>
        <v>D</v>
      </c>
      <c r="N146" s="7"/>
      <c r="O146" s="7"/>
      <c r="P146" s="7"/>
      <c r="Q146" s="7"/>
    </row>
    <row r="147" spans="1:17" x14ac:dyDescent="0.3">
      <c r="A147" s="13">
        <v>145</v>
      </c>
      <c r="B147" s="13" t="s">
        <v>584</v>
      </c>
      <c r="C147" s="8" t="s">
        <v>583</v>
      </c>
      <c r="D147" s="12">
        <v>748293</v>
      </c>
      <c r="E147" s="10">
        <v>586730</v>
      </c>
      <c r="F147" s="10">
        <v>579174</v>
      </c>
      <c r="G147" s="10">
        <v>7556</v>
      </c>
      <c r="H147" s="14">
        <f t="shared" si="12"/>
        <v>1.2878155199154636E-2</v>
      </c>
      <c r="I147" s="10">
        <v>218379</v>
      </c>
      <c r="J147" s="10">
        <v>72791</v>
      </c>
      <c r="K147" s="10">
        <v>291171</v>
      </c>
      <c r="L147" s="9">
        <f t="shared" si="10"/>
        <v>0.24999484837036784</v>
      </c>
      <c r="M147" s="8" t="str">
        <f t="shared" si="11"/>
        <v>R</v>
      </c>
      <c r="N147" s="7"/>
      <c r="O147" s="7"/>
      <c r="P147" s="7"/>
      <c r="Q147" s="7"/>
    </row>
    <row r="148" spans="1:17" x14ac:dyDescent="0.3">
      <c r="A148" s="13">
        <v>146</v>
      </c>
      <c r="B148" s="13" t="s">
        <v>582</v>
      </c>
      <c r="C148" s="8" t="s">
        <v>581</v>
      </c>
      <c r="D148" s="12">
        <v>739838</v>
      </c>
      <c r="E148" s="10">
        <v>592555</v>
      </c>
      <c r="F148" s="10">
        <v>569607</v>
      </c>
      <c r="G148" s="10">
        <v>22948</v>
      </c>
      <c r="H148" s="14">
        <f t="shared" si="12"/>
        <v>3.872720675717866E-2</v>
      </c>
      <c r="I148" s="10">
        <v>108646</v>
      </c>
      <c r="J148" s="10">
        <v>141788</v>
      </c>
      <c r="K148" s="10">
        <v>250450</v>
      </c>
      <c r="L148" s="9">
        <f t="shared" si="10"/>
        <v>0.56616913038964356</v>
      </c>
      <c r="M148" s="8" t="str">
        <f t="shared" si="11"/>
        <v>D</v>
      </c>
      <c r="N148" s="7"/>
      <c r="O148" s="7"/>
      <c r="P148" s="7"/>
      <c r="Q148" s="7"/>
    </row>
    <row r="149" spans="1:17" x14ac:dyDescent="0.3">
      <c r="A149" s="13">
        <v>147</v>
      </c>
      <c r="B149" s="13" t="s">
        <v>580</v>
      </c>
      <c r="C149" s="8" t="s">
        <v>579</v>
      </c>
      <c r="D149" s="12">
        <v>756472</v>
      </c>
      <c r="E149" s="10">
        <v>576357</v>
      </c>
      <c r="F149" s="10">
        <v>533827</v>
      </c>
      <c r="G149" s="10">
        <v>42530</v>
      </c>
      <c r="H149" s="14">
        <f t="shared" si="12"/>
        <v>7.3791070465006936E-2</v>
      </c>
      <c r="I149" s="10">
        <v>108451</v>
      </c>
      <c r="J149" s="10">
        <v>128141</v>
      </c>
      <c r="K149" s="10">
        <v>236600</v>
      </c>
      <c r="L149" s="9">
        <f t="shared" si="10"/>
        <v>0.54161171975383782</v>
      </c>
      <c r="M149" s="8" t="str">
        <f t="shared" si="11"/>
        <v>D</v>
      </c>
      <c r="N149" s="7"/>
      <c r="O149" s="7"/>
      <c r="P149" s="7"/>
      <c r="Q149" s="7"/>
    </row>
    <row r="150" spans="1:17" x14ac:dyDescent="0.3">
      <c r="A150" s="13">
        <v>148</v>
      </c>
      <c r="B150" s="13" t="s">
        <v>578</v>
      </c>
      <c r="C150" s="8" t="s">
        <v>577</v>
      </c>
      <c r="D150" s="12">
        <v>746507</v>
      </c>
      <c r="E150" s="10">
        <v>586521</v>
      </c>
      <c r="F150" s="10">
        <v>580839</v>
      </c>
      <c r="G150" s="10">
        <v>5682</v>
      </c>
      <c r="H150" s="14">
        <f t="shared" si="12"/>
        <v>9.6876326678840136E-3</v>
      </c>
      <c r="I150" s="10">
        <v>213007</v>
      </c>
      <c r="J150" s="10">
        <v>86396</v>
      </c>
      <c r="K150" s="10">
        <v>299403</v>
      </c>
      <c r="L150" s="9">
        <f t="shared" si="10"/>
        <v>0.28856090286336478</v>
      </c>
      <c r="M150" s="8" t="str">
        <f t="shared" si="11"/>
        <v>R</v>
      </c>
      <c r="N150" s="7"/>
      <c r="O150" s="7"/>
      <c r="P150" s="7"/>
      <c r="Q150" s="7"/>
    </row>
    <row r="151" spans="1:17" x14ac:dyDescent="0.3">
      <c r="A151" s="13">
        <v>149</v>
      </c>
      <c r="B151" s="13" t="s">
        <v>576</v>
      </c>
      <c r="C151" s="8" t="s">
        <v>575</v>
      </c>
      <c r="D151" s="12">
        <v>745274</v>
      </c>
      <c r="E151" s="10">
        <v>578685</v>
      </c>
      <c r="F151" s="10">
        <v>564195</v>
      </c>
      <c r="G151" s="10">
        <v>14490</v>
      </c>
      <c r="H151" s="14">
        <f t="shared" si="12"/>
        <v>2.503952927758625E-2</v>
      </c>
      <c r="I151" s="10">
        <v>197621</v>
      </c>
      <c r="J151" s="10">
        <v>100325</v>
      </c>
      <c r="K151" s="10">
        <v>297946</v>
      </c>
      <c r="L151" s="9">
        <f t="shared" si="10"/>
        <v>0.33672209058017227</v>
      </c>
      <c r="M151" s="8" t="str">
        <f t="shared" si="11"/>
        <v>R</v>
      </c>
      <c r="N151" s="7"/>
      <c r="O151" s="7"/>
      <c r="P151" s="7"/>
      <c r="Q151" s="7"/>
    </row>
    <row r="152" spans="1:17" x14ac:dyDescent="0.3">
      <c r="A152" s="13">
        <v>150</v>
      </c>
      <c r="B152" s="13" t="s">
        <v>574</v>
      </c>
      <c r="C152" s="8" t="s">
        <v>573</v>
      </c>
      <c r="D152" s="12">
        <v>738355</v>
      </c>
      <c r="E152" s="10">
        <v>582342</v>
      </c>
      <c r="F152" s="10">
        <v>561061</v>
      </c>
      <c r="G152" s="10">
        <v>21281</v>
      </c>
      <c r="H152" s="14">
        <f t="shared" si="12"/>
        <v>3.6543817893952349E-2</v>
      </c>
      <c r="I152" s="10">
        <v>111931</v>
      </c>
      <c r="J152" s="10">
        <v>121186</v>
      </c>
      <c r="K152" s="10">
        <v>233123</v>
      </c>
      <c r="L152" s="9">
        <f t="shared" si="10"/>
        <v>0.51985054715014345</v>
      </c>
      <c r="M152" s="8" t="str">
        <f t="shared" si="11"/>
        <v>D</v>
      </c>
      <c r="N152" s="7"/>
      <c r="O152" s="7"/>
      <c r="P152" s="7"/>
      <c r="Q152" s="7"/>
    </row>
    <row r="153" spans="1:17" x14ac:dyDescent="0.3">
      <c r="A153" s="13">
        <v>151</v>
      </c>
      <c r="B153" s="13" t="s">
        <v>572</v>
      </c>
      <c r="C153" s="8" t="s">
        <v>571</v>
      </c>
      <c r="D153" s="12">
        <v>755538</v>
      </c>
      <c r="E153" s="10">
        <v>586616</v>
      </c>
      <c r="F153" s="10">
        <v>564517</v>
      </c>
      <c r="G153" s="10">
        <v>22099</v>
      </c>
      <c r="H153" s="14">
        <f t="shared" si="12"/>
        <v>3.7672003491210602E-2</v>
      </c>
      <c r="I153" s="10">
        <v>100542</v>
      </c>
      <c r="J153" s="10">
        <v>112656</v>
      </c>
      <c r="K153" s="10">
        <v>213207</v>
      </c>
      <c r="L153" s="9">
        <f t="shared" si="10"/>
        <v>0.52841021022711288</v>
      </c>
      <c r="M153" s="8" t="str">
        <f t="shared" si="11"/>
        <v>D</v>
      </c>
      <c r="N153" s="7"/>
      <c r="O153" s="7"/>
      <c r="P153" s="7"/>
      <c r="Q153" s="7"/>
    </row>
    <row r="154" spans="1:17" x14ac:dyDescent="0.3">
      <c r="A154" s="13">
        <v>152</v>
      </c>
      <c r="B154" s="13" t="s">
        <v>570</v>
      </c>
      <c r="C154" s="8" t="s">
        <v>569</v>
      </c>
      <c r="D154" s="12">
        <v>754764</v>
      </c>
      <c r="E154" s="10">
        <v>573951</v>
      </c>
      <c r="F154" s="10">
        <v>545766</v>
      </c>
      <c r="G154" s="10">
        <v>28185</v>
      </c>
      <c r="H154" s="14">
        <f t="shared" si="12"/>
        <v>4.9106979515672944E-2</v>
      </c>
      <c r="I154" s="10">
        <v>125313</v>
      </c>
      <c r="J154" s="10">
        <v>62891</v>
      </c>
      <c r="K154" s="10">
        <v>194073</v>
      </c>
      <c r="L154" s="9">
        <f t="shared" si="10"/>
        <v>0.33416399226371385</v>
      </c>
      <c r="M154" s="8" t="str">
        <f t="shared" si="11"/>
        <v>R</v>
      </c>
      <c r="N154" s="7"/>
      <c r="O154" s="7"/>
      <c r="P154" s="7"/>
      <c r="Q154" s="7"/>
    </row>
    <row r="155" spans="1:17" x14ac:dyDescent="0.3">
      <c r="A155" s="13">
        <v>153</v>
      </c>
      <c r="B155" s="13" t="s">
        <v>568</v>
      </c>
      <c r="C155" s="8" t="s">
        <v>567</v>
      </c>
      <c r="D155" s="12">
        <v>762110</v>
      </c>
      <c r="E155" s="10">
        <v>573168</v>
      </c>
      <c r="F155" s="10">
        <v>556850</v>
      </c>
      <c r="G155" s="10">
        <v>16318</v>
      </c>
      <c r="H155" s="14">
        <f t="shared" si="12"/>
        <v>2.8469837813695113E-2</v>
      </c>
      <c r="I155" s="10">
        <v>131579</v>
      </c>
      <c r="J155" s="10">
        <v>60577</v>
      </c>
      <c r="K155" s="10">
        <v>201542</v>
      </c>
      <c r="L155" s="9">
        <f t="shared" si="10"/>
        <v>0.31524906846520534</v>
      </c>
      <c r="M155" s="8" t="str">
        <f t="shared" si="11"/>
        <v>R</v>
      </c>
      <c r="N155" s="7"/>
      <c r="O155" s="7"/>
      <c r="P155" s="7"/>
      <c r="Q155" s="7"/>
    </row>
    <row r="156" spans="1:17" x14ac:dyDescent="0.3">
      <c r="A156" s="13">
        <v>154</v>
      </c>
      <c r="B156" s="13" t="s">
        <v>566</v>
      </c>
      <c r="C156" s="8" t="s">
        <v>565</v>
      </c>
      <c r="D156" s="12">
        <v>768518</v>
      </c>
      <c r="E156" s="10">
        <v>596700</v>
      </c>
      <c r="F156" s="10">
        <v>569241</v>
      </c>
      <c r="G156" s="10">
        <v>27459</v>
      </c>
      <c r="H156" s="14">
        <f t="shared" si="12"/>
        <v>4.6018099547511314E-2</v>
      </c>
      <c r="I156" s="10">
        <v>134864</v>
      </c>
      <c r="J156" s="10">
        <v>62834</v>
      </c>
      <c r="K156" s="10">
        <v>197698</v>
      </c>
      <c r="L156" s="9">
        <f t="shared" si="10"/>
        <v>0.31782820261206485</v>
      </c>
      <c r="M156" s="8" t="str">
        <f t="shared" si="11"/>
        <v>R</v>
      </c>
      <c r="N156" s="7"/>
      <c r="O156" s="7"/>
      <c r="P156" s="7"/>
      <c r="Q156" s="7"/>
    </row>
    <row r="157" spans="1:17" x14ac:dyDescent="0.3">
      <c r="A157" s="13">
        <v>155</v>
      </c>
      <c r="B157" s="13" t="s">
        <v>564</v>
      </c>
      <c r="C157" s="8" t="s">
        <v>563</v>
      </c>
      <c r="D157" s="12">
        <v>772783</v>
      </c>
      <c r="E157" s="10">
        <v>597667</v>
      </c>
      <c r="F157" s="10">
        <v>578846</v>
      </c>
      <c r="G157" s="10">
        <v>18821</v>
      </c>
      <c r="H157" s="14">
        <f t="shared" si="12"/>
        <v>3.1490779982833249E-2</v>
      </c>
      <c r="I157" s="10">
        <v>146575</v>
      </c>
      <c r="J157" s="10">
        <v>93434</v>
      </c>
      <c r="K157" s="10">
        <v>240009</v>
      </c>
      <c r="L157" s="9">
        <f t="shared" si="10"/>
        <v>0.38929373481827767</v>
      </c>
      <c r="M157" s="8" t="str">
        <f t="shared" si="11"/>
        <v>R</v>
      </c>
      <c r="N157" s="7"/>
      <c r="O157" s="7"/>
      <c r="P157" s="7"/>
      <c r="Q157" s="7"/>
    </row>
    <row r="158" spans="1:17" x14ac:dyDescent="0.3">
      <c r="A158" s="13">
        <v>156</v>
      </c>
      <c r="B158" s="13" t="s">
        <v>562</v>
      </c>
      <c r="C158" s="8" t="s">
        <v>561</v>
      </c>
      <c r="D158" s="12">
        <v>758725</v>
      </c>
      <c r="E158" s="10">
        <v>577996</v>
      </c>
      <c r="F158" s="10">
        <v>549251</v>
      </c>
      <c r="G158" s="10">
        <v>28745</v>
      </c>
      <c r="H158" s="14">
        <f t="shared" si="12"/>
        <v>4.9732178077356935E-2</v>
      </c>
      <c r="I158" s="10">
        <v>130686</v>
      </c>
      <c r="J158" s="10">
        <v>62838</v>
      </c>
      <c r="K158" s="10">
        <v>193524</v>
      </c>
      <c r="L158" s="9">
        <f t="shared" si="10"/>
        <v>0.32470391269299931</v>
      </c>
      <c r="M158" s="8" t="str">
        <f t="shared" si="11"/>
        <v>R</v>
      </c>
      <c r="N158" s="7"/>
      <c r="O158" s="7"/>
      <c r="P158" s="7"/>
      <c r="Q158" s="7"/>
    </row>
    <row r="159" spans="1:17" x14ac:dyDescent="0.3">
      <c r="A159" s="13">
        <v>157</v>
      </c>
      <c r="B159" s="13" t="s">
        <v>560</v>
      </c>
      <c r="C159" s="8" t="s">
        <v>559</v>
      </c>
      <c r="D159" s="12">
        <v>747577</v>
      </c>
      <c r="E159" s="10">
        <v>569008</v>
      </c>
      <c r="F159" s="10">
        <v>521905</v>
      </c>
      <c r="G159" s="10">
        <v>47103</v>
      </c>
      <c r="H159" s="14">
        <f t="shared" si="12"/>
        <v>8.2780909934482463E-2</v>
      </c>
      <c r="I159" s="10">
        <v>53631</v>
      </c>
      <c r="J159" s="10">
        <v>117309</v>
      </c>
      <c r="K159" s="10">
        <v>175180</v>
      </c>
      <c r="L159" s="9">
        <f t="shared" ref="L159:L178" si="13">J159/(I159+J159)</f>
        <v>0.68625833625833621</v>
      </c>
      <c r="M159" s="8" t="str">
        <f t="shared" ref="M159:M178" si="14">IF(I159&gt;J159,"R","D")</f>
        <v>D</v>
      </c>
      <c r="N159" s="7"/>
      <c r="O159" s="7"/>
      <c r="P159" s="7"/>
      <c r="Q159" s="7"/>
    </row>
    <row r="160" spans="1:17" x14ac:dyDescent="0.3">
      <c r="A160" s="13">
        <v>158</v>
      </c>
      <c r="B160" s="13" t="s">
        <v>558</v>
      </c>
      <c r="C160" s="8" t="s">
        <v>557</v>
      </c>
      <c r="D160" s="12">
        <v>752244</v>
      </c>
      <c r="E160" s="10">
        <v>587293</v>
      </c>
      <c r="F160" s="10">
        <v>579027</v>
      </c>
      <c r="G160" s="10">
        <v>8266</v>
      </c>
      <c r="H160" s="14">
        <f t="shared" si="12"/>
        <v>1.4074746336155889E-2</v>
      </c>
      <c r="I160" s="10">
        <v>141995</v>
      </c>
      <c r="J160" s="10">
        <v>68109</v>
      </c>
      <c r="K160" s="10">
        <v>216040</v>
      </c>
      <c r="L160" s="9">
        <f t="shared" si="13"/>
        <v>0.3241680310703271</v>
      </c>
      <c r="M160" s="8" t="str">
        <f t="shared" si="14"/>
        <v>R</v>
      </c>
      <c r="N160" s="7"/>
      <c r="O160" s="7"/>
      <c r="P160" s="7"/>
      <c r="Q160" s="7"/>
    </row>
    <row r="161" spans="1:17" x14ac:dyDescent="0.3">
      <c r="A161" s="13">
        <v>159</v>
      </c>
      <c r="B161" s="13" t="s">
        <v>556</v>
      </c>
      <c r="C161" s="8" t="s">
        <v>555</v>
      </c>
      <c r="D161" s="12">
        <v>760778</v>
      </c>
      <c r="E161" s="10">
        <v>601264</v>
      </c>
      <c r="F161" s="10">
        <v>589073</v>
      </c>
      <c r="G161" s="10">
        <v>12191</v>
      </c>
      <c r="H161" s="11">
        <f t="shared" si="12"/>
        <v>2.0275619361877644E-2</v>
      </c>
      <c r="I161" s="10">
        <v>143166</v>
      </c>
      <c r="J161" s="10">
        <v>75700</v>
      </c>
      <c r="K161" s="10">
        <v>225276</v>
      </c>
      <c r="L161" s="9">
        <f t="shared" si="13"/>
        <v>0.3458737309586688</v>
      </c>
      <c r="M161" s="8" t="str">
        <f t="shared" si="14"/>
        <v>R</v>
      </c>
      <c r="N161" s="7"/>
      <c r="O161" s="7"/>
      <c r="P161" s="7"/>
      <c r="Q161" s="7"/>
    </row>
    <row r="162" spans="1:17" x14ac:dyDescent="0.3">
      <c r="A162" s="13">
        <v>160</v>
      </c>
      <c r="B162" s="13" t="s">
        <v>554</v>
      </c>
      <c r="C162" s="8" t="s">
        <v>553</v>
      </c>
      <c r="D162" s="12">
        <v>798442</v>
      </c>
      <c r="E162" s="10">
        <v>624923</v>
      </c>
      <c r="F162" s="10">
        <v>606472</v>
      </c>
      <c r="G162" s="10">
        <v>18451</v>
      </c>
      <c r="H162" s="14">
        <f t="shared" si="12"/>
        <v>2.952523750926114E-2</v>
      </c>
      <c r="I162" s="10">
        <v>162947</v>
      </c>
      <c r="J162" s="10">
        <v>142173</v>
      </c>
      <c r="K162" s="10">
        <v>309736</v>
      </c>
      <c r="L162" s="9">
        <f t="shared" si="13"/>
        <v>0.46595765600419509</v>
      </c>
      <c r="M162" s="8" t="str">
        <f t="shared" si="14"/>
        <v>R</v>
      </c>
      <c r="N162" s="7"/>
      <c r="O162" s="7"/>
      <c r="P162" s="7"/>
      <c r="Q162" s="7"/>
    </row>
    <row r="163" spans="1:17" x14ac:dyDescent="0.3">
      <c r="A163" s="13">
        <v>161</v>
      </c>
      <c r="B163" s="13" t="s">
        <v>552</v>
      </c>
      <c r="C163" s="8" t="s">
        <v>551</v>
      </c>
      <c r="D163" s="12">
        <v>793421</v>
      </c>
      <c r="E163" s="10">
        <v>618691</v>
      </c>
      <c r="F163" s="10">
        <v>602751</v>
      </c>
      <c r="G163" s="10">
        <v>15940</v>
      </c>
      <c r="H163" s="14">
        <f t="shared" si="12"/>
        <v>2.5764072857048188E-2</v>
      </c>
      <c r="I163" s="10">
        <v>172181</v>
      </c>
      <c r="J163" s="10">
        <v>145940</v>
      </c>
      <c r="K163" s="10">
        <v>321507</v>
      </c>
      <c r="L163" s="9">
        <f t="shared" si="13"/>
        <v>0.45875625941072734</v>
      </c>
      <c r="M163" s="8" t="str">
        <f t="shared" si="14"/>
        <v>R</v>
      </c>
      <c r="N163" s="7"/>
      <c r="O163" s="7"/>
      <c r="P163" s="7"/>
      <c r="Q163" s="7"/>
    </row>
    <row r="164" spans="1:17" x14ac:dyDescent="0.3">
      <c r="A164" s="13">
        <v>162</v>
      </c>
      <c r="B164" s="13" t="s">
        <v>550</v>
      </c>
      <c r="C164" s="8" t="s">
        <v>549</v>
      </c>
      <c r="D164" s="12">
        <v>814070</v>
      </c>
      <c r="E164" s="10">
        <v>620152</v>
      </c>
      <c r="F164" s="10">
        <v>589558</v>
      </c>
      <c r="G164" s="10">
        <v>30594</v>
      </c>
      <c r="H164" s="14">
        <f t="shared" si="12"/>
        <v>4.9333066732026989E-2</v>
      </c>
      <c r="I164" s="10">
        <v>156262</v>
      </c>
      <c r="J164" s="10">
        <v>154117</v>
      </c>
      <c r="K164" s="10">
        <v>315039</v>
      </c>
      <c r="L164" s="9">
        <f t="shared" si="13"/>
        <v>0.49654454715041935</v>
      </c>
      <c r="M164" s="8" t="str">
        <f t="shared" si="14"/>
        <v>R</v>
      </c>
      <c r="N164" s="7"/>
      <c r="O164" s="7"/>
      <c r="P164" s="7"/>
      <c r="Q164" s="7"/>
    </row>
    <row r="165" spans="1:17" x14ac:dyDescent="0.3">
      <c r="A165" s="13">
        <v>163</v>
      </c>
      <c r="B165" s="13" t="s">
        <v>548</v>
      </c>
      <c r="C165" s="8" t="s">
        <v>547</v>
      </c>
      <c r="D165" s="12">
        <v>794584</v>
      </c>
      <c r="E165" s="10">
        <v>620003</v>
      </c>
      <c r="F165" s="10">
        <v>592064</v>
      </c>
      <c r="G165" s="10">
        <v>27939</v>
      </c>
      <c r="H165" s="14">
        <f t="shared" si="12"/>
        <v>4.5062685180555576E-2</v>
      </c>
      <c r="I165" s="10">
        <v>186467</v>
      </c>
      <c r="J165" s="10">
        <v>84230</v>
      </c>
      <c r="K165" s="10">
        <v>284134</v>
      </c>
      <c r="L165" s="9">
        <f t="shared" si="13"/>
        <v>0.31115970993398523</v>
      </c>
      <c r="M165" s="8" t="str">
        <f t="shared" si="14"/>
        <v>R</v>
      </c>
      <c r="N165" s="7"/>
      <c r="O165" s="7"/>
      <c r="P165" s="7"/>
      <c r="Q165" s="7"/>
    </row>
    <row r="166" spans="1:17" x14ac:dyDescent="0.3">
      <c r="A166" s="13">
        <v>164</v>
      </c>
      <c r="B166" s="13" t="s">
        <v>546</v>
      </c>
      <c r="C166" s="8" t="s">
        <v>545</v>
      </c>
      <c r="D166" s="12">
        <v>727503</v>
      </c>
      <c r="E166" s="10">
        <v>567058</v>
      </c>
      <c r="F166" s="10">
        <v>534450</v>
      </c>
      <c r="G166" s="10">
        <v>32608</v>
      </c>
      <c r="H166" s="14">
        <f t="shared" si="12"/>
        <v>5.7503817951602837E-2</v>
      </c>
      <c r="I166" s="10">
        <v>161333</v>
      </c>
      <c r="J166" s="10">
        <v>77092</v>
      </c>
      <c r="K166" s="10">
        <v>238425</v>
      </c>
      <c r="L166" s="9">
        <f t="shared" si="13"/>
        <v>0.32333857607214006</v>
      </c>
      <c r="M166" s="8" t="str">
        <f t="shared" si="14"/>
        <v>R</v>
      </c>
      <c r="N166" s="7"/>
      <c r="O166" s="7"/>
      <c r="P166" s="7"/>
      <c r="Q166" s="7"/>
    </row>
    <row r="167" spans="1:17" x14ac:dyDescent="0.3">
      <c r="A167" s="13">
        <v>165</v>
      </c>
      <c r="B167" s="13" t="s">
        <v>544</v>
      </c>
      <c r="C167" s="8" t="s">
        <v>543</v>
      </c>
      <c r="D167" s="12">
        <v>730784</v>
      </c>
      <c r="E167" s="10">
        <v>553947</v>
      </c>
      <c r="F167" s="10">
        <v>530706</v>
      </c>
      <c r="G167" s="10">
        <v>23241</v>
      </c>
      <c r="H167" s="14">
        <f t="shared" si="12"/>
        <v>4.1955277309923149E-2</v>
      </c>
      <c r="I167" s="10">
        <v>134506</v>
      </c>
      <c r="J167" s="10">
        <v>98852</v>
      </c>
      <c r="K167" s="10">
        <v>233358</v>
      </c>
      <c r="L167" s="9">
        <f t="shared" si="13"/>
        <v>0.4236066472972857</v>
      </c>
      <c r="M167" s="8" t="str">
        <f t="shared" si="14"/>
        <v>R</v>
      </c>
      <c r="N167" s="7"/>
      <c r="O167" s="7"/>
      <c r="P167" s="7"/>
      <c r="Q167" s="7"/>
    </row>
    <row r="168" spans="1:17" x14ac:dyDescent="0.3">
      <c r="A168" s="13">
        <v>166</v>
      </c>
      <c r="B168" s="13" t="s">
        <v>542</v>
      </c>
      <c r="C168" s="8" t="s">
        <v>541</v>
      </c>
      <c r="D168" s="12">
        <v>741829</v>
      </c>
      <c r="E168" s="10">
        <v>569939</v>
      </c>
      <c r="F168" s="10">
        <v>541917</v>
      </c>
      <c r="G168" s="10">
        <v>28022</v>
      </c>
      <c r="H168" s="14">
        <f t="shared" si="12"/>
        <v>4.9166665204521891E-2</v>
      </c>
      <c r="I168" s="10">
        <v>128839</v>
      </c>
      <c r="J168" s="10">
        <v>165527</v>
      </c>
      <c r="K168" s="10">
        <v>301294</v>
      </c>
      <c r="L168" s="9">
        <f t="shared" si="13"/>
        <v>0.56231697954247428</v>
      </c>
      <c r="M168" s="8" t="str">
        <f t="shared" si="14"/>
        <v>D</v>
      </c>
      <c r="N168" s="7"/>
      <c r="O168" s="7"/>
      <c r="P168" s="7"/>
      <c r="Q168" s="7"/>
    </row>
    <row r="169" spans="1:17" x14ac:dyDescent="0.3">
      <c r="A169" s="13">
        <v>167</v>
      </c>
      <c r="B169" s="13" t="s">
        <v>540</v>
      </c>
      <c r="C169" s="8" t="s">
        <v>539</v>
      </c>
      <c r="D169" s="12">
        <v>737034</v>
      </c>
      <c r="E169" s="10">
        <v>557994</v>
      </c>
      <c r="F169" s="10">
        <v>531487</v>
      </c>
      <c r="G169" s="10">
        <v>26507</v>
      </c>
      <c r="H169" s="14">
        <f t="shared" si="12"/>
        <v>4.7504095026111394E-2</v>
      </c>
      <c r="I169" s="10">
        <v>144889</v>
      </c>
      <c r="J169" s="10">
        <v>83851</v>
      </c>
      <c r="K169" s="10">
        <v>228740</v>
      </c>
      <c r="L169" s="9">
        <f t="shared" si="13"/>
        <v>0.36657777389175483</v>
      </c>
      <c r="M169" s="8" t="str">
        <f t="shared" si="14"/>
        <v>R</v>
      </c>
      <c r="N169" s="7"/>
      <c r="O169" s="7"/>
      <c r="P169" s="7"/>
      <c r="Q169" s="7"/>
    </row>
    <row r="170" spans="1:17" x14ac:dyDescent="0.3">
      <c r="A170" s="13">
        <v>168</v>
      </c>
      <c r="B170" s="13" t="s">
        <v>538</v>
      </c>
      <c r="C170" s="8" t="s">
        <v>537</v>
      </c>
      <c r="D170" s="12">
        <v>757381</v>
      </c>
      <c r="E170" s="10">
        <v>586296</v>
      </c>
      <c r="F170" s="10">
        <v>578829</v>
      </c>
      <c r="G170" s="10">
        <v>7467</v>
      </c>
      <c r="H170" s="14">
        <f t="shared" si="12"/>
        <v>1.2735887674485243E-2</v>
      </c>
      <c r="I170" s="10">
        <v>184157</v>
      </c>
      <c r="J170" s="10">
        <v>61701</v>
      </c>
      <c r="K170" s="10">
        <v>245858</v>
      </c>
      <c r="L170" s="9">
        <f t="shared" si="13"/>
        <v>0.25096193737848677</v>
      </c>
      <c r="M170" s="8" t="str">
        <f t="shared" si="14"/>
        <v>R</v>
      </c>
      <c r="N170" s="7"/>
      <c r="O170" s="7"/>
      <c r="P170" s="7"/>
      <c r="Q170" s="7"/>
    </row>
    <row r="171" spans="1:17" x14ac:dyDescent="0.3">
      <c r="A171" s="13">
        <v>169</v>
      </c>
      <c r="B171" s="13" t="s">
        <v>536</v>
      </c>
      <c r="C171" s="8" t="s">
        <v>535</v>
      </c>
      <c r="D171" s="12">
        <v>756377</v>
      </c>
      <c r="E171" s="10">
        <v>584305</v>
      </c>
      <c r="F171" s="10">
        <v>568196</v>
      </c>
      <c r="G171" s="10">
        <v>16109</v>
      </c>
      <c r="H171" s="14">
        <f t="shared" si="12"/>
        <v>2.756950565201393E-2</v>
      </c>
      <c r="I171" s="10">
        <v>170487</v>
      </c>
      <c r="J171" s="10">
        <v>66769</v>
      </c>
      <c r="K171" s="10">
        <v>237256</v>
      </c>
      <c r="L171" s="9">
        <f t="shared" si="13"/>
        <v>0.28142175540344605</v>
      </c>
      <c r="M171" s="8" t="str">
        <f t="shared" si="14"/>
        <v>R</v>
      </c>
      <c r="N171" s="7"/>
      <c r="O171" s="7"/>
      <c r="P171" s="7"/>
      <c r="Q171" s="7"/>
    </row>
    <row r="172" spans="1:17" x14ac:dyDescent="0.3">
      <c r="A172" s="13">
        <v>170</v>
      </c>
      <c r="B172" s="13" t="s">
        <v>534</v>
      </c>
      <c r="C172" s="8" t="s">
        <v>533</v>
      </c>
      <c r="D172" s="12">
        <v>742826</v>
      </c>
      <c r="E172" s="10">
        <v>579588</v>
      </c>
      <c r="F172" s="10">
        <v>551868</v>
      </c>
      <c r="G172" s="10">
        <v>27720</v>
      </c>
      <c r="H172" s="14">
        <f t="shared" si="12"/>
        <v>4.7827077165158702E-2</v>
      </c>
      <c r="I172" s="10">
        <v>98637</v>
      </c>
      <c r="J172" s="10">
        <v>160920</v>
      </c>
      <c r="K172" s="10">
        <v>259587</v>
      </c>
      <c r="L172" s="9">
        <f t="shared" si="13"/>
        <v>0.619979426484356</v>
      </c>
      <c r="M172" s="8" t="str">
        <f t="shared" si="14"/>
        <v>D</v>
      </c>
      <c r="N172" s="7"/>
      <c r="O172" s="7"/>
      <c r="P172" s="7"/>
      <c r="Q172" s="7"/>
    </row>
    <row r="173" spans="1:17" x14ac:dyDescent="0.3">
      <c r="A173" s="13">
        <v>171</v>
      </c>
      <c r="B173" s="13" t="s">
        <v>532</v>
      </c>
      <c r="C173" s="8" t="s">
        <v>531</v>
      </c>
      <c r="D173" s="12">
        <v>762092</v>
      </c>
      <c r="E173" s="10">
        <v>587231</v>
      </c>
      <c r="F173" s="10">
        <v>574813</v>
      </c>
      <c r="G173" s="10">
        <v>12418</v>
      </c>
      <c r="H173" s="11">
        <f t="shared" si="12"/>
        <v>2.1146703767341984E-2</v>
      </c>
      <c r="I173" s="10">
        <v>167541</v>
      </c>
      <c r="J173" s="10">
        <v>79977</v>
      </c>
      <c r="K173" s="10">
        <v>257629</v>
      </c>
      <c r="L173" s="9">
        <f t="shared" si="13"/>
        <v>0.32311589460160473</v>
      </c>
      <c r="M173" s="8" t="str">
        <f t="shared" si="14"/>
        <v>R</v>
      </c>
      <c r="N173" s="7"/>
      <c r="O173" s="7"/>
      <c r="P173" s="7"/>
      <c r="Q173" s="7"/>
    </row>
    <row r="174" spans="1:17" x14ac:dyDescent="0.3">
      <c r="A174" s="13">
        <v>172</v>
      </c>
      <c r="B174" s="13" t="s">
        <v>530</v>
      </c>
      <c r="C174" s="8" t="s">
        <v>529</v>
      </c>
      <c r="D174" s="12">
        <v>739149</v>
      </c>
      <c r="E174" s="10">
        <v>577994</v>
      </c>
      <c r="F174" s="10">
        <v>575022</v>
      </c>
      <c r="G174" s="10">
        <v>2972</v>
      </c>
      <c r="H174" s="14">
        <f t="shared" si="12"/>
        <v>5.14192188846251E-3</v>
      </c>
      <c r="I174" s="10">
        <v>177712</v>
      </c>
      <c r="J174" s="10">
        <v>38549</v>
      </c>
      <c r="K174" s="10">
        <v>216270</v>
      </c>
      <c r="L174" s="9">
        <f t="shared" si="13"/>
        <v>0.17825220451214041</v>
      </c>
      <c r="M174" s="8" t="str">
        <f t="shared" si="14"/>
        <v>R</v>
      </c>
      <c r="N174" s="7"/>
      <c r="O174" s="7"/>
      <c r="P174" s="7"/>
      <c r="Q174" s="7"/>
    </row>
    <row r="175" spans="1:17" x14ac:dyDescent="0.3">
      <c r="A175" s="13">
        <v>173</v>
      </c>
      <c r="B175" s="13" t="s">
        <v>528</v>
      </c>
      <c r="C175" s="8" t="s">
        <v>527</v>
      </c>
      <c r="D175" s="12">
        <v>754485</v>
      </c>
      <c r="E175" s="10">
        <v>592016</v>
      </c>
      <c r="F175" s="10">
        <v>571108</v>
      </c>
      <c r="G175" s="10">
        <v>20908</v>
      </c>
      <c r="H175" s="14">
        <f t="shared" si="12"/>
        <v>3.5316613064511768E-2</v>
      </c>
      <c r="I175" s="10">
        <v>154762</v>
      </c>
      <c r="J175" s="10">
        <v>83005</v>
      </c>
      <c r="K175" s="10">
        <v>246818</v>
      </c>
      <c r="L175" s="9">
        <f t="shared" si="13"/>
        <v>0.34910227239272063</v>
      </c>
      <c r="M175" s="8" t="str">
        <f t="shared" si="14"/>
        <v>R</v>
      </c>
      <c r="N175" s="7"/>
      <c r="O175" s="7"/>
      <c r="P175" s="7"/>
      <c r="Q175" s="7"/>
    </row>
    <row r="176" spans="1:17" x14ac:dyDescent="0.3">
      <c r="A176" s="13">
        <v>174</v>
      </c>
      <c r="B176" s="13" t="s">
        <v>526</v>
      </c>
      <c r="C176" s="8" t="s">
        <v>525</v>
      </c>
      <c r="D176" s="12">
        <v>775766</v>
      </c>
      <c r="E176" s="10">
        <v>600836</v>
      </c>
      <c r="F176" s="10">
        <v>579527</v>
      </c>
      <c r="G176" s="10">
        <v>21309</v>
      </c>
      <c r="H176" s="14">
        <f t="shared" si="12"/>
        <v>3.546558461876452E-2</v>
      </c>
      <c r="I176" s="10">
        <v>177670</v>
      </c>
      <c r="J176" s="10">
        <v>61467</v>
      </c>
      <c r="K176" s="10">
        <v>244044</v>
      </c>
      <c r="L176" s="9">
        <f t="shared" si="13"/>
        <v>0.25703676135437009</v>
      </c>
      <c r="M176" s="8" t="str">
        <f t="shared" si="14"/>
        <v>R</v>
      </c>
      <c r="N176" s="7"/>
      <c r="O176" s="7"/>
      <c r="P176" s="7"/>
      <c r="Q176" s="7"/>
    </row>
    <row r="177" spans="1:17" x14ac:dyDescent="0.3">
      <c r="A177" s="13">
        <v>175</v>
      </c>
      <c r="B177" s="13" t="s">
        <v>524</v>
      </c>
      <c r="C177" s="8" t="s">
        <v>523</v>
      </c>
      <c r="D177" s="12">
        <v>727277</v>
      </c>
      <c r="E177" s="10">
        <v>570445</v>
      </c>
      <c r="F177" s="10">
        <v>549407</v>
      </c>
      <c r="G177" s="10">
        <v>21038</v>
      </c>
      <c r="H177" s="14">
        <f t="shared" si="12"/>
        <v>3.6879979664998376E-2</v>
      </c>
      <c r="I177" s="10">
        <v>46927</v>
      </c>
      <c r="J177" s="10">
        <v>158120</v>
      </c>
      <c r="K177" s="10">
        <v>205047</v>
      </c>
      <c r="L177" s="9">
        <f t="shared" si="13"/>
        <v>0.77114027515642758</v>
      </c>
      <c r="M177" s="8" t="str">
        <f t="shared" si="14"/>
        <v>D</v>
      </c>
      <c r="N177" s="7"/>
      <c r="O177" s="7"/>
      <c r="P177" s="7"/>
      <c r="Q177" s="7"/>
    </row>
    <row r="178" spans="1:17" x14ac:dyDescent="0.3">
      <c r="A178" s="13">
        <v>176</v>
      </c>
      <c r="B178" s="13" t="s">
        <v>522</v>
      </c>
      <c r="C178" s="8" t="s">
        <v>521</v>
      </c>
      <c r="D178" s="12">
        <v>760945</v>
      </c>
      <c r="E178" s="10">
        <v>575280</v>
      </c>
      <c r="F178" s="10">
        <v>564425</v>
      </c>
      <c r="G178" s="10">
        <v>10855</v>
      </c>
      <c r="H178" s="14">
        <f t="shared" si="12"/>
        <v>1.8869072451675704E-2</v>
      </c>
      <c r="I178" s="10">
        <v>174864</v>
      </c>
      <c r="J178" s="10">
        <v>44813</v>
      </c>
      <c r="K178" s="10">
        <v>224552</v>
      </c>
      <c r="L178" s="9">
        <f t="shared" si="13"/>
        <v>0.20399495623119399</v>
      </c>
      <c r="M178" s="8" t="str">
        <f t="shared" si="14"/>
        <v>R</v>
      </c>
      <c r="N178" s="7"/>
      <c r="O178" s="7"/>
      <c r="P178" s="7"/>
      <c r="Q178" s="7"/>
    </row>
    <row r="179" spans="1:17" x14ac:dyDescent="0.3">
      <c r="A179" s="13">
        <v>177</v>
      </c>
      <c r="B179" s="13" t="s">
        <v>520</v>
      </c>
      <c r="C179" s="8" t="s">
        <v>519</v>
      </c>
      <c r="D179" s="19">
        <v>761461</v>
      </c>
      <c r="E179" s="17">
        <v>580407</v>
      </c>
      <c r="F179" s="17">
        <v>569543</v>
      </c>
      <c r="G179" s="17">
        <v>10864</v>
      </c>
      <c r="H179" s="18">
        <f t="shared" si="12"/>
        <v>1.8717899680741272E-2</v>
      </c>
      <c r="I179" s="17"/>
      <c r="J179" s="17"/>
      <c r="K179" s="17"/>
      <c r="L179" s="9"/>
      <c r="M179" s="8" t="s">
        <v>313</v>
      </c>
      <c r="N179" s="7"/>
      <c r="O179" s="7"/>
      <c r="P179" s="7"/>
      <c r="Q179" s="7"/>
    </row>
    <row r="180" spans="1:17" x14ac:dyDescent="0.3">
      <c r="A180" s="13">
        <v>178</v>
      </c>
      <c r="B180" s="13" t="s">
        <v>518</v>
      </c>
      <c r="C180" s="8" t="s">
        <v>517</v>
      </c>
      <c r="D180" s="12">
        <v>767855</v>
      </c>
      <c r="E180" s="10">
        <v>588994</v>
      </c>
      <c r="F180" s="10">
        <v>579016</v>
      </c>
      <c r="G180" s="10">
        <v>9978</v>
      </c>
      <c r="H180" s="14">
        <f t="shared" si="12"/>
        <v>1.6940749820881028E-2</v>
      </c>
      <c r="I180" s="10">
        <v>169021</v>
      </c>
      <c r="J180" s="10">
        <v>54532</v>
      </c>
      <c r="K180" s="10">
        <v>223553</v>
      </c>
      <c r="L180" s="9">
        <f t="shared" ref="L180:L243" si="15">J180/(I180+J180)</f>
        <v>0.2439332059958936</v>
      </c>
      <c r="M180" s="8" t="str">
        <f t="shared" ref="M180:M211" si="16">IF(I180&gt;J180,"R","D")</f>
        <v>R</v>
      </c>
      <c r="N180" s="7"/>
      <c r="O180" s="7"/>
      <c r="P180" s="7"/>
      <c r="Q180" s="7"/>
    </row>
    <row r="181" spans="1:17" x14ac:dyDescent="0.3">
      <c r="A181" s="13">
        <v>179</v>
      </c>
      <c r="B181" s="13" t="s">
        <v>516</v>
      </c>
      <c r="C181" s="8" t="s">
        <v>515</v>
      </c>
      <c r="D181" s="12">
        <v>796937</v>
      </c>
      <c r="E181" s="10">
        <v>615419</v>
      </c>
      <c r="F181" s="10">
        <v>594478</v>
      </c>
      <c r="G181" s="10">
        <v>20941</v>
      </c>
      <c r="H181" s="14">
        <f t="shared" si="12"/>
        <v>3.4027223728874151E-2</v>
      </c>
      <c r="I181" s="10">
        <v>205219</v>
      </c>
      <c r="J181" s="10"/>
      <c r="K181" s="10">
        <v>235928</v>
      </c>
      <c r="L181" s="9">
        <f t="shared" si="15"/>
        <v>0</v>
      </c>
      <c r="M181" s="8" t="str">
        <f t="shared" si="16"/>
        <v>R</v>
      </c>
      <c r="N181" s="7"/>
      <c r="O181" s="7"/>
      <c r="P181" s="7"/>
      <c r="Q181" s="7"/>
    </row>
    <row r="182" spans="1:17" x14ac:dyDescent="0.3">
      <c r="A182" s="13">
        <v>180</v>
      </c>
      <c r="B182" s="13" t="s">
        <v>514</v>
      </c>
      <c r="C182" s="8" t="s">
        <v>513</v>
      </c>
      <c r="D182" s="12">
        <v>697698</v>
      </c>
      <c r="E182" s="10">
        <v>574559</v>
      </c>
      <c r="F182" s="10">
        <v>562081</v>
      </c>
      <c r="G182" s="10">
        <v>12478</v>
      </c>
      <c r="H182" s="11">
        <f t="shared" si="12"/>
        <v>2.1717525963391052E-2</v>
      </c>
      <c r="I182" s="10">
        <v>129263</v>
      </c>
      <c r="J182" s="10">
        <v>219753</v>
      </c>
      <c r="K182" s="10">
        <v>358138</v>
      </c>
      <c r="L182" s="9">
        <f t="shared" si="15"/>
        <v>0.62963589061819514</v>
      </c>
      <c r="M182" s="8" t="str">
        <f t="shared" si="16"/>
        <v>D</v>
      </c>
      <c r="N182" s="7"/>
      <c r="O182" s="7"/>
      <c r="P182" s="7"/>
      <c r="Q182" s="7"/>
    </row>
    <row r="183" spans="1:17" x14ac:dyDescent="0.3">
      <c r="A183" s="13">
        <v>181</v>
      </c>
      <c r="B183" s="13" t="s">
        <v>512</v>
      </c>
      <c r="C183" s="8" t="s">
        <v>511</v>
      </c>
      <c r="D183" s="19">
        <v>687642</v>
      </c>
      <c r="E183" s="17">
        <v>565290</v>
      </c>
      <c r="F183" s="17">
        <v>557631</v>
      </c>
      <c r="G183" s="17">
        <v>7659</v>
      </c>
      <c r="H183" s="18">
        <f t="shared" si="12"/>
        <v>1.3548797962107945E-2</v>
      </c>
      <c r="I183" s="17">
        <v>146142</v>
      </c>
      <c r="J183" s="17">
        <v>165136</v>
      </c>
      <c r="K183" s="17">
        <v>322778</v>
      </c>
      <c r="L183" s="9">
        <f t="shared" si="15"/>
        <v>0.53050970515102258</v>
      </c>
      <c r="M183" s="8" t="str">
        <f t="shared" si="16"/>
        <v>D</v>
      </c>
      <c r="N183" s="7"/>
      <c r="O183" s="7"/>
      <c r="P183" s="7"/>
      <c r="Q183" s="7"/>
    </row>
    <row r="184" spans="1:17" x14ac:dyDescent="0.3">
      <c r="A184" s="13">
        <v>182</v>
      </c>
      <c r="B184" s="13" t="s">
        <v>510</v>
      </c>
      <c r="C184" s="8" t="s">
        <v>509</v>
      </c>
      <c r="D184" s="12">
        <v>781695</v>
      </c>
      <c r="E184" s="10">
        <v>616324</v>
      </c>
      <c r="F184" s="10">
        <v>598551</v>
      </c>
      <c r="G184" s="10">
        <v>17773</v>
      </c>
      <c r="H184" s="14">
        <f t="shared" si="12"/>
        <v>2.8837105158974825E-2</v>
      </c>
      <c r="I184" s="10">
        <v>159673</v>
      </c>
      <c r="J184" s="10">
        <v>126511</v>
      </c>
      <c r="K184" s="10">
        <v>293358</v>
      </c>
      <c r="L184" s="9">
        <f t="shared" si="15"/>
        <v>0.44206175048220725</v>
      </c>
      <c r="M184" s="8" t="str">
        <f t="shared" si="16"/>
        <v>R</v>
      </c>
      <c r="N184" s="7"/>
      <c r="O184" s="7"/>
      <c r="P184" s="7"/>
      <c r="Q184" s="7"/>
    </row>
    <row r="185" spans="1:17" x14ac:dyDescent="0.3">
      <c r="A185" s="13">
        <v>183</v>
      </c>
      <c r="B185" s="13" t="s">
        <v>508</v>
      </c>
      <c r="C185" s="8" t="s">
        <v>507</v>
      </c>
      <c r="D185" s="12">
        <v>772153</v>
      </c>
      <c r="E185" s="10">
        <v>611970</v>
      </c>
      <c r="F185" s="10">
        <v>580872</v>
      </c>
      <c r="G185" s="10">
        <v>31098</v>
      </c>
      <c r="H185" s="14">
        <f t="shared" si="12"/>
        <v>5.0816216481200056E-2</v>
      </c>
      <c r="I185" s="10">
        <v>109075</v>
      </c>
      <c r="J185" s="10">
        <v>158998</v>
      </c>
      <c r="K185" s="10">
        <v>268434</v>
      </c>
      <c r="L185" s="9">
        <f t="shared" si="15"/>
        <v>0.59311456207823987</v>
      </c>
      <c r="M185" s="8" t="str">
        <f t="shared" si="16"/>
        <v>D</v>
      </c>
      <c r="N185" s="7"/>
      <c r="O185" s="7"/>
      <c r="P185" s="7"/>
      <c r="Q185" s="7"/>
    </row>
    <row r="186" spans="1:17" x14ac:dyDescent="0.3">
      <c r="A186" s="13">
        <v>184</v>
      </c>
      <c r="B186" s="13" t="s">
        <v>506</v>
      </c>
      <c r="C186" s="8" t="s">
        <v>505</v>
      </c>
      <c r="D186" s="12">
        <v>777611</v>
      </c>
      <c r="E186" s="10">
        <v>602819</v>
      </c>
      <c r="F186" s="10">
        <v>563577</v>
      </c>
      <c r="G186" s="10">
        <v>39242</v>
      </c>
      <c r="H186" s="14">
        <f t="shared" si="12"/>
        <v>6.5097483655956426E-2</v>
      </c>
      <c r="I186" s="10">
        <v>115801</v>
      </c>
      <c r="J186" s="10">
        <v>175514</v>
      </c>
      <c r="K186" s="10">
        <v>291602</v>
      </c>
      <c r="L186" s="9">
        <f t="shared" si="15"/>
        <v>0.60248871496490053</v>
      </c>
      <c r="M186" s="8" t="str">
        <f t="shared" si="16"/>
        <v>D</v>
      </c>
      <c r="N186" s="7"/>
      <c r="O186" s="7"/>
      <c r="P186" s="7"/>
      <c r="Q186" s="7"/>
    </row>
    <row r="187" spans="1:17" x14ac:dyDescent="0.3">
      <c r="A187" s="13">
        <v>185</v>
      </c>
      <c r="B187" s="13" t="s">
        <v>504</v>
      </c>
      <c r="C187" s="8" t="s">
        <v>503</v>
      </c>
      <c r="D187" s="12">
        <v>750800</v>
      </c>
      <c r="E187" s="10">
        <v>585790</v>
      </c>
      <c r="F187" s="10">
        <v>478525</v>
      </c>
      <c r="G187" s="10">
        <v>107265</v>
      </c>
      <c r="H187" s="14">
        <f t="shared" si="12"/>
        <v>0.18311169531743457</v>
      </c>
      <c r="I187" s="10">
        <v>15441</v>
      </c>
      <c r="J187" s="10">
        <v>144168</v>
      </c>
      <c r="K187" s="10">
        <v>160009</v>
      </c>
      <c r="L187" s="9">
        <f t="shared" si="15"/>
        <v>0.90325733511268158</v>
      </c>
      <c r="M187" s="8" t="str">
        <f t="shared" si="16"/>
        <v>D</v>
      </c>
      <c r="N187" s="7"/>
      <c r="O187" s="7"/>
      <c r="P187" s="7"/>
      <c r="Q187" s="7"/>
    </row>
    <row r="188" spans="1:17" x14ac:dyDescent="0.3">
      <c r="A188" s="13">
        <v>186</v>
      </c>
      <c r="B188" s="13" t="s">
        <v>502</v>
      </c>
      <c r="C188" s="8" t="s">
        <v>501</v>
      </c>
      <c r="D188" s="12">
        <v>789972</v>
      </c>
      <c r="E188" s="10">
        <v>609744</v>
      </c>
      <c r="F188" s="10">
        <v>589394</v>
      </c>
      <c r="G188" s="10">
        <v>20350</v>
      </c>
      <c r="H188" s="14">
        <f t="shared" si="12"/>
        <v>3.3374662153297124E-2</v>
      </c>
      <c r="I188" s="10">
        <v>94000</v>
      </c>
      <c r="J188" s="10">
        <v>182478</v>
      </c>
      <c r="K188" s="10">
        <v>276920</v>
      </c>
      <c r="L188" s="9">
        <f t="shared" si="15"/>
        <v>0.66000911464926681</v>
      </c>
      <c r="M188" s="8" t="str">
        <f t="shared" si="16"/>
        <v>D</v>
      </c>
      <c r="N188" s="7"/>
      <c r="O188" s="7"/>
      <c r="P188" s="7"/>
      <c r="Q188" s="7"/>
    </row>
    <row r="189" spans="1:17" x14ac:dyDescent="0.3">
      <c r="A189" s="13">
        <v>187</v>
      </c>
      <c r="B189" s="13" t="s">
        <v>500</v>
      </c>
      <c r="C189" s="8" t="s">
        <v>499</v>
      </c>
      <c r="D189" s="12">
        <v>792577</v>
      </c>
      <c r="E189" s="10">
        <v>616562</v>
      </c>
      <c r="F189" s="10">
        <v>556437</v>
      </c>
      <c r="G189" s="10">
        <v>60125</v>
      </c>
      <c r="H189" s="14">
        <f t="shared" si="12"/>
        <v>9.7516551457923123E-2</v>
      </c>
      <c r="I189" s="10">
        <v>115771</v>
      </c>
      <c r="J189" s="10">
        <v>140295</v>
      </c>
      <c r="K189" s="10">
        <v>256398</v>
      </c>
      <c r="L189" s="9">
        <f t="shared" si="15"/>
        <v>0.54788609186694059</v>
      </c>
      <c r="M189" s="8" t="str">
        <f t="shared" si="16"/>
        <v>D</v>
      </c>
      <c r="N189" s="7"/>
      <c r="O189" s="7"/>
      <c r="P189" s="7"/>
      <c r="Q189" s="7"/>
    </row>
    <row r="190" spans="1:17" x14ac:dyDescent="0.3">
      <c r="A190" s="13">
        <v>188</v>
      </c>
      <c r="B190" s="13" t="s">
        <v>498</v>
      </c>
      <c r="C190" s="8" t="s">
        <v>497</v>
      </c>
      <c r="D190" s="12">
        <v>744504</v>
      </c>
      <c r="E190" s="10">
        <v>586261</v>
      </c>
      <c r="F190" s="10">
        <v>552912</v>
      </c>
      <c r="G190" s="10">
        <v>33349</v>
      </c>
      <c r="H190" s="14">
        <f t="shared" si="12"/>
        <v>5.6884220509295348E-2</v>
      </c>
      <c r="I190" s="10">
        <v>32737</v>
      </c>
      <c r="J190" s="10">
        <v>151640</v>
      </c>
      <c r="K190" s="10">
        <v>184801</v>
      </c>
      <c r="L190" s="9">
        <f t="shared" si="15"/>
        <v>0.82244531584742131</v>
      </c>
      <c r="M190" s="8" t="str">
        <f t="shared" si="16"/>
        <v>D</v>
      </c>
      <c r="N190" s="7"/>
      <c r="O190" s="7"/>
      <c r="P190" s="7"/>
      <c r="Q190" s="7"/>
    </row>
    <row r="191" spans="1:17" x14ac:dyDescent="0.3">
      <c r="A191" s="13">
        <v>189</v>
      </c>
      <c r="B191" s="13" t="s">
        <v>496</v>
      </c>
      <c r="C191" s="8" t="s">
        <v>495</v>
      </c>
      <c r="D191" s="12">
        <v>755348</v>
      </c>
      <c r="E191" s="10">
        <v>588459</v>
      </c>
      <c r="F191" s="10">
        <v>490363</v>
      </c>
      <c r="G191" s="10">
        <v>98096</v>
      </c>
      <c r="H191" s="14">
        <f t="shared" si="12"/>
        <v>0.16669980406451426</v>
      </c>
      <c r="I191" s="10">
        <v>47965</v>
      </c>
      <c r="J191" s="10">
        <v>211842</v>
      </c>
      <c r="K191" s="10">
        <v>264206</v>
      </c>
      <c r="L191" s="9">
        <f t="shared" si="15"/>
        <v>0.81538218754690983</v>
      </c>
      <c r="M191" s="8" t="str">
        <f t="shared" si="16"/>
        <v>D</v>
      </c>
      <c r="N191" s="7"/>
      <c r="O191" s="7"/>
      <c r="P191" s="7"/>
      <c r="Q191" s="7"/>
    </row>
    <row r="192" spans="1:17" x14ac:dyDescent="0.3">
      <c r="A192" s="13">
        <v>190</v>
      </c>
      <c r="B192" s="13" t="s">
        <v>494</v>
      </c>
      <c r="C192" s="8" t="s">
        <v>493</v>
      </c>
      <c r="D192" s="12">
        <v>772032</v>
      </c>
      <c r="E192" s="10">
        <v>624056</v>
      </c>
      <c r="F192" s="10">
        <v>599138</v>
      </c>
      <c r="G192" s="10">
        <v>24918</v>
      </c>
      <c r="H192" s="14">
        <f t="shared" si="12"/>
        <v>3.9929108926122017E-2</v>
      </c>
      <c r="I192" s="10">
        <v>98386</v>
      </c>
      <c r="J192" s="10">
        <v>157635</v>
      </c>
      <c r="K192" s="10">
        <v>263651</v>
      </c>
      <c r="L192" s="9">
        <f t="shared" si="15"/>
        <v>0.61571121118970706</v>
      </c>
      <c r="M192" s="8" t="str">
        <f t="shared" si="16"/>
        <v>D</v>
      </c>
      <c r="N192" s="7"/>
      <c r="O192" s="7"/>
      <c r="P192" s="7"/>
      <c r="Q192" s="7"/>
    </row>
    <row r="193" spans="1:17" x14ac:dyDescent="0.3">
      <c r="A193" s="13">
        <v>191</v>
      </c>
      <c r="B193" s="13" t="s">
        <v>492</v>
      </c>
      <c r="C193" s="8" t="s">
        <v>491</v>
      </c>
      <c r="D193" s="12">
        <v>785076</v>
      </c>
      <c r="E193" s="10">
        <v>631989</v>
      </c>
      <c r="F193" s="10">
        <v>583921</v>
      </c>
      <c r="G193" s="10">
        <v>48068</v>
      </c>
      <c r="H193" s="14">
        <f t="shared" si="12"/>
        <v>7.6058285824595048E-2</v>
      </c>
      <c r="I193" s="10">
        <v>91956</v>
      </c>
      <c r="J193" s="10">
        <v>180639</v>
      </c>
      <c r="K193" s="10">
        <v>280071</v>
      </c>
      <c r="L193" s="9">
        <f t="shared" si="15"/>
        <v>0.66266439223023166</v>
      </c>
      <c r="M193" s="8" t="str">
        <f t="shared" si="16"/>
        <v>D</v>
      </c>
      <c r="N193" s="7"/>
      <c r="O193" s="7"/>
      <c r="P193" s="7"/>
      <c r="Q193" s="7"/>
    </row>
    <row r="194" spans="1:17" x14ac:dyDescent="0.3">
      <c r="A194" s="13">
        <v>192</v>
      </c>
      <c r="B194" s="13" t="s">
        <v>490</v>
      </c>
      <c r="C194" s="8" t="s">
        <v>489</v>
      </c>
      <c r="D194" s="12">
        <v>781020</v>
      </c>
      <c r="E194" s="10">
        <v>615185</v>
      </c>
      <c r="F194" s="10">
        <v>547860</v>
      </c>
      <c r="G194" s="10">
        <v>67325</v>
      </c>
      <c r="H194" s="14">
        <f t="shared" si="12"/>
        <v>0.10943862415370986</v>
      </c>
      <c r="I194" s="10">
        <v>88585</v>
      </c>
      <c r="J194" s="10">
        <v>154496</v>
      </c>
      <c r="K194" s="10">
        <v>251389</v>
      </c>
      <c r="L194" s="9">
        <f t="shared" si="15"/>
        <v>0.63557415018039254</v>
      </c>
      <c r="M194" s="8" t="str">
        <f t="shared" si="16"/>
        <v>D</v>
      </c>
      <c r="N194" s="7"/>
      <c r="O194" s="7"/>
      <c r="P194" s="7"/>
      <c r="Q194" s="7"/>
    </row>
    <row r="195" spans="1:17" x14ac:dyDescent="0.3">
      <c r="A195" s="13">
        <v>193</v>
      </c>
      <c r="B195" s="13" t="s">
        <v>488</v>
      </c>
      <c r="C195" s="8" t="s">
        <v>487</v>
      </c>
      <c r="D195" s="12">
        <v>782122</v>
      </c>
      <c r="E195" s="10">
        <v>614873</v>
      </c>
      <c r="F195" s="10">
        <v>572508</v>
      </c>
      <c r="G195" s="10">
        <v>42365</v>
      </c>
      <c r="H195" s="14">
        <f t="shared" ref="H195:H258" si="17">G195/E195</f>
        <v>6.8900407075932757E-2</v>
      </c>
      <c r="I195" s="10"/>
      <c r="J195" s="10">
        <v>201882</v>
      </c>
      <c r="K195" s="10">
        <v>291569</v>
      </c>
      <c r="L195" s="9">
        <f t="shared" si="15"/>
        <v>1</v>
      </c>
      <c r="M195" s="8" t="str">
        <f t="shared" si="16"/>
        <v>D</v>
      </c>
      <c r="N195" s="7"/>
      <c r="O195" s="7"/>
      <c r="P195" s="7"/>
      <c r="Q195" s="7"/>
    </row>
    <row r="196" spans="1:17" x14ac:dyDescent="0.3">
      <c r="A196" s="13">
        <v>194</v>
      </c>
      <c r="B196" s="13" t="s">
        <v>486</v>
      </c>
      <c r="C196" s="8" t="s">
        <v>485</v>
      </c>
      <c r="D196" s="12">
        <v>776294</v>
      </c>
      <c r="E196" s="10">
        <v>631287</v>
      </c>
      <c r="F196" s="10">
        <v>543897</v>
      </c>
      <c r="G196" s="10">
        <v>87390</v>
      </c>
      <c r="H196" s="14">
        <f t="shared" si="17"/>
        <v>0.13843148995623228</v>
      </c>
      <c r="I196" s="10">
        <v>71491</v>
      </c>
      <c r="J196" s="10">
        <v>203994</v>
      </c>
      <c r="K196" s="10">
        <v>284881</v>
      </c>
      <c r="L196" s="9">
        <f t="shared" si="15"/>
        <v>0.74049040782619746</v>
      </c>
      <c r="M196" s="8" t="str">
        <f t="shared" si="16"/>
        <v>D</v>
      </c>
      <c r="N196" s="7"/>
      <c r="O196" s="7"/>
      <c r="P196" s="7"/>
      <c r="Q196" s="7"/>
    </row>
    <row r="197" spans="1:17" x14ac:dyDescent="0.3">
      <c r="A197" s="13">
        <v>195</v>
      </c>
      <c r="B197" s="13" t="s">
        <v>484</v>
      </c>
      <c r="C197" s="8" t="s">
        <v>483</v>
      </c>
      <c r="D197" s="12">
        <v>771813</v>
      </c>
      <c r="E197" s="10">
        <v>616849</v>
      </c>
      <c r="F197" s="10">
        <v>575086</v>
      </c>
      <c r="G197" s="10">
        <v>41763</v>
      </c>
      <c r="H197" s="14">
        <f t="shared" si="17"/>
        <v>6.7703765427195306E-2</v>
      </c>
      <c r="I197" s="10">
        <v>110770</v>
      </c>
      <c r="J197" s="10">
        <v>198119</v>
      </c>
      <c r="K197" s="10">
        <v>323032</v>
      </c>
      <c r="L197" s="9">
        <f t="shared" si="15"/>
        <v>0.64139221532654123</v>
      </c>
      <c r="M197" s="8" t="str">
        <f t="shared" si="16"/>
        <v>D</v>
      </c>
      <c r="N197" s="7"/>
      <c r="O197" s="7"/>
      <c r="P197" s="7"/>
      <c r="Q197" s="7"/>
    </row>
    <row r="198" spans="1:17" x14ac:dyDescent="0.3">
      <c r="A198" s="13">
        <v>196</v>
      </c>
      <c r="B198" s="13" t="s">
        <v>482</v>
      </c>
      <c r="C198" s="8" t="s">
        <v>481</v>
      </c>
      <c r="D198" s="12">
        <v>754113</v>
      </c>
      <c r="E198" s="10">
        <v>633997</v>
      </c>
      <c r="F198" s="10">
        <v>523061</v>
      </c>
      <c r="G198" s="10">
        <v>110936</v>
      </c>
      <c r="H198" s="14">
        <f t="shared" si="17"/>
        <v>0.17497874595621116</v>
      </c>
      <c r="I198" s="10">
        <v>27129</v>
      </c>
      <c r="J198" s="10">
        <v>151825</v>
      </c>
      <c r="K198" s="10">
        <v>189830</v>
      </c>
      <c r="L198" s="9">
        <f t="shared" si="15"/>
        <v>0.84840238273522806</v>
      </c>
      <c r="M198" s="8" t="str">
        <f t="shared" si="16"/>
        <v>D</v>
      </c>
      <c r="N198" s="7"/>
      <c r="O198" s="7"/>
      <c r="P198" s="7"/>
      <c r="Q198" s="7"/>
    </row>
    <row r="199" spans="1:17" x14ac:dyDescent="0.3">
      <c r="A199" s="13">
        <v>197</v>
      </c>
      <c r="B199" s="13" t="s">
        <v>480</v>
      </c>
      <c r="C199" s="8" t="s">
        <v>479</v>
      </c>
      <c r="D199" s="12">
        <v>773868</v>
      </c>
      <c r="E199" s="10">
        <v>632093</v>
      </c>
      <c r="F199" s="10">
        <v>576140</v>
      </c>
      <c r="G199" s="10">
        <v>55953</v>
      </c>
      <c r="H199" s="14">
        <f t="shared" si="17"/>
        <v>8.8520201932310597E-2</v>
      </c>
      <c r="I199" s="10">
        <v>82126</v>
      </c>
      <c r="J199" s="10">
        <v>189987</v>
      </c>
      <c r="K199" s="10">
        <v>284583</v>
      </c>
      <c r="L199" s="9">
        <f t="shared" si="15"/>
        <v>0.69819156012391914</v>
      </c>
      <c r="M199" s="8" t="str">
        <f t="shared" si="16"/>
        <v>D</v>
      </c>
      <c r="N199" s="7"/>
      <c r="O199" s="7"/>
      <c r="P199" s="7"/>
      <c r="Q199" s="7"/>
    </row>
    <row r="200" spans="1:17" x14ac:dyDescent="0.3">
      <c r="A200" s="13">
        <v>198</v>
      </c>
      <c r="B200" s="13" t="s">
        <v>478</v>
      </c>
      <c r="C200" s="8" t="s">
        <v>477</v>
      </c>
      <c r="D200" s="12">
        <v>785636</v>
      </c>
      <c r="E200" s="10">
        <v>645657</v>
      </c>
      <c r="F200" s="10">
        <v>617541</v>
      </c>
      <c r="G200" s="10">
        <v>28116</v>
      </c>
      <c r="H200" s="14">
        <f t="shared" si="17"/>
        <v>4.3546341168762978E-2</v>
      </c>
      <c r="I200" s="10">
        <v>136347</v>
      </c>
      <c r="J200" s="10">
        <v>197823</v>
      </c>
      <c r="K200" s="10">
        <v>342455</v>
      </c>
      <c r="L200" s="9">
        <f t="shared" si="15"/>
        <v>0.59198312236286921</v>
      </c>
      <c r="M200" s="8" t="str">
        <f t="shared" si="16"/>
        <v>D</v>
      </c>
      <c r="N200" s="7"/>
      <c r="O200" s="7"/>
      <c r="P200" s="7"/>
      <c r="Q200" s="7"/>
    </row>
    <row r="201" spans="1:17" x14ac:dyDescent="0.3">
      <c r="A201" s="13">
        <v>199</v>
      </c>
      <c r="B201" s="13" t="s">
        <v>476</v>
      </c>
      <c r="C201" s="8" t="s">
        <v>475</v>
      </c>
      <c r="D201" s="12">
        <v>782743</v>
      </c>
      <c r="E201" s="10">
        <v>646795</v>
      </c>
      <c r="F201" s="10">
        <v>640562</v>
      </c>
      <c r="G201" s="10">
        <v>6233</v>
      </c>
      <c r="H201" s="14">
        <f t="shared" si="17"/>
        <v>9.6367473465317453E-3</v>
      </c>
      <c r="I201" s="10">
        <v>233094</v>
      </c>
      <c r="J201" s="10">
        <v>145403</v>
      </c>
      <c r="K201" s="10">
        <v>388599</v>
      </c>
      <c r="L201" s="9">
        <f t="shared" si="15"/>
        <v>0.3841589233203962</v>
      </c>
      <c r="M201" s="8" t="str">
        <f t="shared" si="16"/>
        <v>R</v>
      </c>
      <c r="N201" s="7"/>
      <c r="O201" s="7"/>
      <c r="P201" s="7"/>
      <c r="Q201" s="7"/>
    </row>
    <row r="202" spans="1:17" x14ac:dyDescent="0.3">
      <c r="A202" s="13">
        <v>200</v>
      </c>
      <c r="B202" s="13" t="s">
        <v>474</v>
      </c>
      <c r="C202" s="8" t="s">
        <v>473</v>
      </c>
      <c r="D202" s="12">
        <v>781036</v>
      </c>
      <c r="E202" s="10">
        <v>617667</v>
      </c>
      <c r="F202" s="10">
        <v>609498</v>
      </c>
      <c r="G202" s="10">
        <v>8169</v>
      </c>
      <c r="H202" s="14">
        <f t="shared" si="17"/>
        <v>1.3225573002928762E-2</v>
      </c>
      <c r="I202" s="10">
        <v>216222</v>
      </c>
      <c r="J202" s="10">
        <v>116452</v>
      </c>
      <c r="K202" s="10">
        <v>339521</v>
      </c>
      <c r="L202" s="9">
        <f t="shared" si="15"/>
        <v>0.35004839572674751</v>
      </c>
      <c r="M202" s="8" t="str">
        <f t="shared" si="16"/>
        <v>R</v>
      </c>
      <c r="N202" s="7"/>
      <c r="O202" s="7"/>
      <c r="P202" s="7"/>
      <c r="Q202" s="7"/>
    </row>
    <row r="203" spans="1:17" x14ac:dyDescent="0.3">
      <c r="A203" s="13">
        <v>201</v>
      </c>
      <c r="B203" s="13" t="s">
        <v>472</v>
      </c>
      <c r="C203" s="8" t="s">
        <v>471</v>
      </c>
      <c r="D203" s="12">
        <v>781426</v>
      </c>
      <c r="E203" s="10">
        <v>607900</v>
      </c>
      <c r="F203" s="10">
        <v>579064</v>
      </c>
      <c r="G203" s="10">
        <v>28836</v>
      </c>
      <c r="H203" s="14">
        <f t="shared" si="17"/>
        <v>4.7435433459450567E-2</v>
      </c>
      <c r="I203" s="10">
        <v>142229</v>
      </c>
      <c r="J203" s="10">
        <v>185989</v>
      </c>
      <c r="K203" s="10">
        <v>338988</v>
      </c>
      <c r="L203" s="9">
        <f t="shared" si="15"/>
        <v>0.56666301056005464</v>
      </c>
      <c r="M203" s="8" t="str">
        <f t="shared" si="16"/>
        <v>D</v>
      </c>
      <c r="N203" s="7"/>
      <c r="O203" s="7"/>
      <c r="P203" s="7"/>
      <c r="Q203" s="7"/>
    </row>
    <row r="204" spans="1:17" x14ac:dyDescent="0.3">
      <c r="A204" s="13">
        <v>202</v>
      </c>
      <c r="B204" s="13" t="s">
        <v>470</v>
      </c>
      <c r="C204" s="8" t="s">
        <v>469</v>
      </c>
      <c r="D204" s="12">
        <v>778490</v>
      </c>
      <c r="E204" s="10">
        <v>601101</v>
      </c>
      <c r="F204" s="10">
        <v>583660</v>
      </c>
      <c r="G204" s="10">
        <v>17441</v>
      </c>
      <c r="H204" s="14">
        <f t="shared" si="17"/>
        <v>2.9015090642005255E-2</v>
      </c>
      <c r="I204" s="10">
        <v>183936</v>
      </c>
      <c r="J204" s="10">
        <v>143690</v>
      </c>
      <c r="K204" s="10">
        <v>338348</v>
      </c>
      <c r="L204" s="9">
        <f t="shared" si="15"/>
        <v>0.43857935572878831</v>
      </c>
      <c r="M204" s="8" t="str">
        <f t="shared" si="16"/>
        <v>R</v>
      </c>
      <c r="N204" s="7"/>
      <c r="O204" s="7"/>
      <c r="P204" s="7"/>
      <c r="Q204" s="7"/>
    </row>
    <row r="205" spans="1:17" x14ac:dyDescent="0.3">
      <c r="A205" s="13">
        <v>203</v>
      </c>
      <c r="B205" s="13" t="s">
        <v>468</v>
      </c>
      <c r="C205" s="8" t="s">
        <v>467</v>
      </c>
      <c r="D205" s="12">
        <v>768082</v>
      </c>
      <c r="E205" s="10">
        <v>607047</v>
      </c>
      <c r="F205" s="10">
        <v>597325</v>
      </c>
      <c r="G205" s="10">
        <v>9722</v>
      </c>
      <c r="H205" s="14">
        <f t="shared" si="17"/>
        <v>1.6015234405243745E-2</v>
      </c>
      <c r="I205" s="10">
        <v>198020</v>
      </c>
      <c r="J205" s="10">
        <v>110946</v>
      </c>
      <c r="K205" s="10">
        <v>317258</v>
      </c>
      <c r="L205" s="9">
        <f t="shared" si="15"/>
        <v>0.35908805499634266</v>
      </c>
      <c r="M205" s="8" t="str">
        <f t="shared" si="16"/>
        <v>R</v>
      </c>
      <c r="N205" s="7"/>
      <c r="O205" s="7"/>
      <c r="P205" s="7"/>
      <c r="Q205" s="7"/>
    </row>
    <row r="206" spans="1:17" x14ac:dyDescent="0.3">
      <c r="A206" s="13">
        <v>204</v>
      </c>
      <c r="B206" s="13" t="s">
        <v>466</v>
      </c>
      <c r="C206" s="8" t="s">
        <v>465</v>
      </c>
      <c r="D206" s="12">
        <v>765213</v>
      </c>
      <c r="E206" s="10">
        <v>613113</v>
      </c>
      <c r="F206" s="10">
        <v>574877</v>
      </c>
      <c r="G206" s="10">
        <v>38236</v>
      </c>
      <c r="H206" s="14">
        <f t="shared" si="17"/>
        <v>6.2363707831998343E-2</v>
      </c>
      <c r="I206" s="10">
        <v>125167</v>
      </c>
      <c r="J206" s="10">
        <v>241759</v>
      </c>
      <c r="K206" s="10">
        <v>366927</v>
      </c>
      <c r="L206" s="9">
        <f t="shared" si="15"/>
        <v>0.658876721736808</v>
      </c>
      <c r="M206" s="8" t="str">
        <f t="shared" si="16"/>
        <v>D</v>
      </c>
      <c r="N206" s="7"/>
      <c r="O206" s="7"/>
      <c r="P206" s="7"/>
      <c r="Q206" s="7"/>
    </row>
    <row r="207" spans="1:17" x14ac:dyDescent="0.3">
      <c r="A207" s="13">
        <v>205</v>
      </c>
      <c r="B207" s="13" t="s">
        <v>464</v>
      </c>
      <c r="C207" s="8" t="s">
        <v>463</v>
      </c>
      <c r="D207" s="12">
        <v>779873</v>
      </c>
      <c r="E207" s="10">
        <v>620845</v>
      </c>
      <c r="F207" s="10">
        <v>603472</v>
      </c>
      <c r="G207" s="10">
        <v>17373</v>
      </c>
      <c r="H207" s="14">
        <f t="shared" si="17"/>
        <v>2.7982829852861827E-2</v>
      </c>
      <c r="I207" s="10">
        <v>172624</v>
      </c>
      <c r="J207" s="10">
        <v>192809</v>
      </c>
      <c r="K207" s="10">
        <v>372708</v>
      </c>
      <c r="L207" s="9">
        <f t="shared" si="15"/>
        <v>0.52761792175309841</v>
      </c>
      <c r="M207" s="8" t="str">
        <f t="shared" si="16"/>
        <v>D</v>
      </c>
      <c r="N207" s="7"/>
      <c r="O207" s="7"/>
      <c r="P207" s="7"/>
      <c r="Q207" s="7"/>
    </row>
    <row r="208" spans="1:17" x14ac:dyDescent="0.3">
      <c r="A208" s="13">
        <v>206</v>
      </c>
      <c r="B208" s="13" t="s">
        <v>462</v>
      </c>
      <c r="C208" s="8" t="s">
        <v>461</v>
      </c>
      <c r="D208" s="12">
        <v>768166</v>
      </c>
      <c r="E208" s="10">
        <v>605302</v>
      </c>
      <c r="F208" s="10">
        <v>598664</v>
      </c>
      <c r="G208" s="10">
        <v>6638</v>
      </c>
      <c r="H208" s="14">
        <f t="shared" si="17"/>
        <v>1.0966426676270688E-2</v>
      </c>
      <c r="I208" s="10">
        <v>143850</v>
      </c>
      <c r="J208" s="10">
        <v>178322</v>
      </c>
      <c r="K208" s="10">
        <v>335829</v>
      </c>
      <c r="L208" s="9">
        <f t="shared" si="15"/>
        <v>0.5534993730057236</v>
      </c>
      <c r="M208" s="8" t="str">
        <f t="shared" si="16"/>
        <v>D</v>
      </c>
      <c r="N208" s="7"/>
      <c r="O208" s="7"/>
      <c r="P208" s="7"/>
      <c r="Q208" s="7"/>
    </row>
    <row r="209" spans="1:18" x14ac:dyDescent="0.3">
      <c r="A209" s="13">
        <v>207</v>
      </c>
      <c r="B209" s="13" t="s">
        <v>460</v>
      </c>
      <c r="C209" s="8" t="s">
        <v>459</v>
      </c>
      <c r="D209" s="12">
        <v>777301</v>
      </c>
      <c r="E209" s="10">
        <v>612780</v>
      </c>
      <c r="F209" s="10">
        <v>600925</v>
      </c>
      <c r="G209" s="10">
        <v>11855</v>
      </c>
      <c r="H209" s="11">
        <f t="shared" si="17"/>
        <v>1.9346258037142204E-2</v>
      </c>
      <c r="I209" s="10">
        <v>238300</v>
      </c>
      <c r="J209" s="10">
        <v>123702</v>
      </c>
      <c r="K209" s="10">
        <v>372922</v>
      </c>
      <c r="L209" s="9">
        <f t="shared" si="15"/>
        <v>0.34171634410859608</v>
      </c>
      <c r="M209" s="8" t="str">
        <f t="shared" si="16"/>
        <v>R</v>
      </c>
      <c r="N209" s="7"/>
      <c r="O209" s="7"/>
      <c r="P209" s="7"/>
      <c r="Q209" s="7"/>
    </row>
    <row r="210" spans="1:18" x14ac:dyDescent="0.3">
      <c r="A210" s="13">
        <v>208</v>
      </c>
      <c r="B210" s="13" t="s">
        <v>458</v>
      </c>
      <c r="C210" s="8" t="s">
        <v>457</v>
      </c>
      <c r="D210" s="12">
        <v>764788</v>
      </c>
      <c r="E210" s="10">
        <v>611583</v>
      </c>
      <c r="F210" s="10">
        <v>582303</v>
      </c>
      <c r="G210" s="10">
        <v>29280</v>
      </c>
      <c r="H210" s="14">
        <f t="shared" si="17"/>
        <v>4.7875758482495423E-2</v>
      </c>
      <c r="I210" s="10">
        <v>159202</v>
      </c>
      <c r="J210" s="10">
        <v>157602</v>
      </c>
      <c r="K210" s="10">
        <v>326237</v>
      </c>
      <c r="L210" s="9">
        <f t="shared" si="15"/>
        <v>0.49747477935884649</v>
      </c>
      <c r="M210" s="8" t="str">
        <f t="shared" si="16"/>
        <v>R</v>
      </c>
      <c r="N210" s="7"/>
      <c r="O210" s="7"/>
      <c r="P210" s="7"/>
      <c r="Q210" s="7"/>
    </row>
    <row r="211" spans="1:18" x14ac:dyDescent="0.3">
      <c r="A211" s="13">
        <v>209</v>
      </c>
      <c r="B211" s="13" t="s">
        <v>456</v>
      </c>
      <c r="C211" s="8" t="s">
        <v>455</v>
      </c>
      <c r="D211" s="12">
        <v>769865</v>
      </c>
      <c r="E211" s="10">
        <v>624368</v>
      </c>
      <c r="F211" s="10">
        <v>581555</v>
      </c>
      <c r="G211" s="10">
        <v>42813</v>
      </c>
      <c r="H211" s="14">
        <f t="shared" si="17"/>
        <v>6.857013812367066E-2</v>
      </c>
      <c r="I211" s="10">
        <v>141642</v>
      </c>
      <c r="J211" s="10">
        <v>224537</v>
      </c>
      <c r="K211" s="10">
        <v>366179</v>
      </c>
      <c r="L211" s="9">
        <f t="shared" si="15"/>
        <v>0.6131891779703369</v>
      </c>
      <c r="M211" s="8" t="str">
        <f t="shared" si="16"/>
        <v>D</v>
      </c>
      <c r="N211" s="7"/>
      <c r="O211" s="7"/>
      <c r="P211" s="7"/>
      <c r="Q211" s="7"/>
    </row>
    <row r="212" spans="1:18" x14ac:dyDescent="0.3">
      <c r="A212" s="13">
        <v>210</v>
      </c>
      <c r="B212" s="13" t="s">
        <v>454</v>
      </c>
      <c r="C212" s="8" t="s">
        <v>453</v>
      </c>
      <c r="D212" s="12">
        <v>759672</v>
      </c>
      <c r="E212" s="10">
        <v>579957</v>
      </c>
      <c r="F212" s="10">
        <v>559603</v>
      </c>
      <c r="G212" s="10">
        <v>20354</v>
      </c>
      <c r="H212" s="14">
        <f t="shared" si="17"/>
        <v>3.5095705371260284E-2</v>
      </c>
      <c r="I212" s="10">
        <v>72888</v>
      </c>
      <c r="J212" s="10">
        <v>196643</v>
      </c>
      <c r="K212" s="10">
        <v>277577</v>
      </c>
      <c r="L212" s="9">
        <f t="shared" si="15"/>
        <v>0.72957470569248062</v>
      </c>
      <c r="M212" s="8" t="str">
        <f t="shared" ref="M212:M243" si="18">IF(I212&gt;J212,"R","D")</f>
        <v>D</v>
      </c>
      <c r="N212" s="7"/>
      <c r="O212" s="7"/>
      <c r="P212" s="7"/>
      <c r="Q212" s="7"/>
    </row>
    <row r="213" spans="1:18" x14ac:dyDescent="0.3">
      <c r="A213" s="13">
        <v>211</v>
      </c>
      <c r="B213" s="13" t="s">
        <v>452</v>
      </c>
      <c r="C213" s="8" t="s">
        <v>451</v>
      </c>
      <c r="D213" s="12">
        <v>757463</v>
      </c>
      <c r="E213" s="10">
        <v>579432</v>
      </c>
      <c r="F213" s="10">
        <v>549690</v>
      </c>
      <c r="G213" s="10">
        <v>29742</v>
      </c>
      <c r="H213" s="14">
        <f t="shared" si="17"/>
        <v>5.1329577931491531E-2</v>
      </c>
      <c r="I213" s="10">
        <v>56187</v>
      </c>
      <c r="J213" s="10">
        <v>166650</v>
      </c>
      <c r="K213" s="10">
        <v>234444</v>
      </c>
      <c r="L213" s="9">
        <f t="shared" si="15"/>
        <v>0.74785605622046603</v>
      </c>
      <c r="M213" s="8" t="str">
        <f t="shared" si="18"/>
        <v>D</v>
      </c>
      <c r="N213" s="7"/>
      <c r="O213" s="7"/>
      <c r="P213" s="7"/>
      <c r="Q213" s="7"/>
    </row>
    <row r="214" spans="1:18" x14ac:dyDescent="0.3">
      <c r="A214" s="13">
        <v>212</v>
      </c>
      <c r="B214" s="13" t="s">
        <v>450</v>
      </c>
      <c r="C214" s="8" t="s">
        <v>449</v>
      </c>
      <c r="D214" s="12">
        <v>714126</v>
      </c>
      <c r="E214" s="10">
        <v>556980</v>
      </c>
      <c r="F214" s="10">
        <v>533488</v>
      </c>
      <c r="G214" s="10">
        <v>23492</v>
      </c>
      <c r="H214" s="14">
        <f t="shared" si="17"/>
        <v>4.2177457000251356E-2</v>
      </c>
      <c r="I214" s="10">
        <v>159621</v>
      </c>
      <c r="J214" s="10">
        <v>125457</v>
      </c>
      <c r="K214" s="10">
        <v>296547</v>
      </c>
      <c r="L214" s="9">
        <f t="shared" si="15"/>
        <v>0.44007955717382613</v>
      </c>
      <c r="M214" s="8" t="str">
        <f t="shared" si="18"/>
        <v>R</v>
      </c>
      <c r="N214" s="7"/>
      <c r="O214" s="7"/>
      <c r="P214" s="7"/>
      <c r="Q214" s="7"/>
    </row>
    <row r="215" spans="1:18" x14ac:dyDescent="0.3">
      <c r="A215" s="13">
        <v>213</v>
      </c>
      <c r="B215" s="13" t="s">
        <v>448</v>
      </c>
      <c r="C215" s="8" t="s">
        <v>447</v>
      </c>
      <c r="D215" s="12">
        <v>724575</v>
      </c>
      <c r="E215" s="10">
        <v>551109</v>
      </c>
      <c r="F215" s="10">
        <v>526227</v>
      </c>
      <c r="G215" s="10">
        <v>24882</v>
      </c>
      <c r="H215" s="14">
        <f t="shared" si="17"/>
        <v>4.5148963272238343E-2</v>
      </c>
      <c r="I215" s="10">
        <v>148576</v>
      </c>
      <c r="J215" s="10">
        <v>165583</v>
      </c>
      <c r="K215" s="10">
        <v>325472</v>
      </c>
      <c r="L215" s="9">
        <f t="shared" si="15"/>
        <v>0.52706750403458125</v>
      </c>
      <c r="M215" s="8" t="str">
        <f t="shared" si="18"/>
        <v>D</v>
      </c>
      <c r="N215" s="7"/>
      <c r="O215" s="7"/>
      <c r="P215" s="7"/>
      <c r="Q215" s="7"/>
    </row>
    <row r="216" spans="1:18" x14ac:dyDescent="0.3">
      <c r="A216" s="13">
        <v>214</v>
      </c>
      <c r="B216" s="13" t="s">
        <v>446</v>
      </c>
      <c r="C216" s="8" t="s">
        <v>445</v>
      </c>
      <c r="D216" s="12">
        <v>700754</v>
      </c>
      <c r="E216" s="10">
        <v>540324</v>
      </c>
      <c r="F216" s="10">
        <v>512349</v>
      </c>
      <c r="G216" s="10">
        <v>27975</v>
      </c>
      <c r="H216" s="14">
        <f t="shared" si="17"/>
        <v>5.1774490861038934E-2</v>
      </c>
      <c r="I216" s="10">
        <v>134797</v>
      </c>
      <c r="J216" s="10">
        <v>198883</v>
      </c>
      <c r="K216" s="10">
        <v>333921</v>
      </c>
      <c r="L216" s="9">
        <f t="shared" si="15"/>
        <v>0.59602912970510669</v>
      </c>
      <c r="M216" s="8" t="str">
        <f t="shared" si="18"/>
        <v>D</v>
      </c>
      <c r="N216" s="7"/>
      <c r="O216" s="7"/>
      <c r="P216" s="7"/>
      <c r="Q216" s="7"/>
    </row>
    <row r="217" spans="1:18" x14ac:dyDescent="0.3">
      <c r="A217" s="13">
        <v>215</v>
      </c>
      <c r="B217" s="13" t="s">
        <v>444</v>
      </c>
      <c r="C217" s="8" t="s">
        <v>443</v>
      </c>
      <c r="D217" s="12">
        <v>700555</v>
      </c>
      <c r="E217" s="10">
        <v>537476</v>
      </c>
      <c r="F217" s="10">
        <v>504552</v>
      </c>
      <c r="G217" s="10">
        <v>32924</v>
      </c>
      <c r="H217" s="14">
        <f t="shared" si="17"/>
        <v>6.1256688670749952E-2</v>
      </c>
      <c r="I217" s="10">
        <v>95493</v>
      </c>
      <c r="J217" s="10">
        <v>200055</v>
      </c>
      <c r="K217" s="10">
        <v>295973</v>
      </c>
      <c r="L217" s="9">
        <f t="shared" si="15"/>
        <v>0.67689512363473958</v>
      </c>
      <c r="M217" s="8" t="str">
        <f t="shared" si="18"/>
        <v>D</v>
      </c>
      <c r="N217" s="7"/>
      <c r="O217" s="7"/>
      <c r="P217" s="7"/>
      <c r="Q217" s="7"/>
    </row>
    <row r="218" spans="1:18" x14ac:dyDescent="0.3">
      <c r="A218" s="13">
        <v>216</v>
      </c>
      <c r="B218" s="13" t="s">
        <v>442</v>
      </c>
      <c r="C218" s="8" t="s">
        <v>441</v>
      </c>
      <c r="D218" s="12">
        <v>706667</v>
      </c>
      <c r="E218" s="10">
        <v>566404</v>
      </c>
      <c r="F218" s="10">
        <v>526243</v>
      </c>
      <c r="G218" s="10">
        <v>40161</v>
      </c>
      <c r="H218" s="14">
        <f t="shared" si="17"/>
        <v>7.0905219595906815E-2</v>
      </c>
      <c r="I218" s="10">
        <v>70702</v>
      </c>
      <c r="J218" s="10">
        <v>214224</v>
      </c>
      <c r="K218" s="10">
        <v>288206</v>
      </c>
      <c r="L218" s="9">
        <f t="shared" si="15"/>
        <v>0.7518583772628683</v>
      </c>
      <c r="M218" s="8" t="str">
        <f t="shared" si="18"/>
        <v>D</v>
      </c>
      <c r="N218" s="7"/>
      <c r="O218" s="7"/>
      <c r="P218" s="7"/>
      <c r="Q218" s="7"/>
    </row>
    <row r="219" spans="1:18" x14ac:dyDescent="0.3">
      <c r="A219" s="13">
        <v>217</v>
      </c>
      <c r="B219" s="13" t="s">
        <v>440</v>
      </c>
      <c r="C219" s="8" t="s">
        <v>439</v>
      </c>
      <c r="D219" s="12">
        <v>731533</v>
      </c>
      <c r="E219" s="10">
        <v>549916</v>
      </c>
      <c r="F219" s="10">
        <v>537195</v>
      </c>
      <c r="G219" s="10">
        <v>12721</v>
      </c>
      <c r="H219" s="14">
        <f t="shared" si="17"/>
        <v>2.3132623891648905E-2</v>
      </c>
      <c r="I219" s="10">
        <v>198145</v>
      </c>
      <c r="J219" s="10">
        <v>120852</v>
      </c>
      <c r="K219" s="10">
        <v>319767</v>
      </c>
      <c r="L219" s="9">
        <f t="shared" si="15"/>
        <v>0.37884995783659409</v>
      </c>
      <c r="M219" s="8" t="str">
        <f t="shared" si="18"/>
        <v>R</v>
      </c>
      <c r="N219" s="16"/>
      <c r="O219" s="16"/>
      <c r="P219" s="16"/>
      <c r="Q219" s="16"/>
      <c r="R219" s="15"/>
    </row>
    <row r="220" spans="1:18" x14ac:dyDescent="0.3">
      <c r="A220" s="13">
        <v>218</v>
      </c>
      <c r="B220" s="13" t="s">
        <v>438</v>
      </c>
      <c r="C220" s="8" t="s">
        <v>437</v>
      </c>
      <c r="D220" s="12">
        <v>713848</v>
      </c>
      <c r="E220" s="10">
        <v>552100</v>
      </c>
      <c r="F220" s="10">
        <v>541125</v>
      </c>
      <c r="G220" s="10">
        <v>10975</v>
      </c>
      <c r="H220" s="11">
        <f t="shared" si="17"/>
        <v>1.9878645172975912E-2</v>
      </c>
      <c r="I220" s="10">
        <v>204766</v>
      </c>
      <c r="J220" s="10">
        <v>84455</v>
      </c>
      <c r="K220" s="10">
        <v>305866</v>
      </c>
      <c r="L220" s="9">
        <f t="shared" si="15"/>
        <v>0.29200853326694809</v>
      </c>
      <c r="M220" s="8" t="str">
        <f t="shared" si="18"/>
        <v>R</v>
      </c>
      <c r="N220" s="7"/>
      <c r="O220" s="7"/>
      <c r="P220" s="7"/>
      <c r="Q220" s="7"/>
    </row>
    <row r="221" spans="1:18" x14ac:dyDescent="0.3">
      <c r="A221" s="13">
        <v>219</v>
      </c>
      <c r="B221" s="13" t="s">
        <v>436</v>
      </c>
      <c r="C221" s="8" t="s">
        <v>435</v>
      </c>
      <c r="D221" s="12">
        <v>725126</v>
      </c>
      <c r="E221" s="10">
        <v>574662</v>
      </c>
      <c r="F221" s="10">
        <v>569585</v>
      </c>
      <c r="G221" s="10">
        <v>5077</v>
      </c>
      <c r="H221" s="14">
        <f t="shared" si="17"/>
        <v>8.8347585189206875E-3</v>
      </c>
      <c r="I221" s="10">
        <v>188755</v>
      </c>
      <c r="J221" s="10">
        <v>141009</v>
      </c>
      <c r="K221" s="10">
        <v>330080</v>
      </c>
      <c r="L221" s="9">
        <f t="shared" si="15"/>
        <v>0.4276058029378586</v>
      </c>
      <c r="M221" s="8" t="str">
        <f t="shared" si="18"/>
        <v>R</v>
      </c>
      <c r="N221" s="7"/>
      <c r="O221" s="7"/>
      <c r="P221" s="7"/>
      <c r="Q221" s="7"/>
    </row>
    <row r="222" spans="1:18" x14ac:dyDescent="0.3">
      <c r="A222" s="13">
        <v>220</v>
      </c>
      <c r="B222" s="13" t="s">
        <v>434</v>
      </c>
      <c r="C222" s="8" t="s">
        <v>433</v>
      </c>
      <c r="D222" s="12">
        <v>748916</v>
      </c>
      <c r="E222" s="10">
        <v>575415</v>
      </c>
      <c r="F222" s="10">
        <v>563787</v>
      </c>
      <c r="G222" s="10">
        <v>11628</v>
      </c>
      <c r="H222" s="11">
        <f t="shared" si="17"/>
        <v>2.0208023774145618E-2</v>
      </c>
      <c r="I222" s="10">
        <v>122151</v>
      </c>
      <c r="J222" s="10">
        <v>45238</v>
      </c>
      <c r="K222" s="10">
        <v>167389</v>
      </c>
      <c r="L222" s="9">
        <f t="shared" si="15"/>
        <v>0.27025670742999841</v>
      </c>
      <c r="M222" s="8" t="str">
        <f t="shared" si="18"/>
        <v>R</v>
      </c>
      <c r="N222" s="7"/>
      <c r="O222" s="7"/>
      <c r="P222" s="7"/>
      <c r="Q222" s="7"/>
    </row>
    <row r="223" spans="1:18" x14ac:dyDescent="0.3">
      <c r="A223" s="13">
        <v>221</v>
      </c>
      <c r="B223" s="13" t="s">
        <v>432</v>
      </c>
      <c r="C223" s="8" t="s">
        <v>431</v>
      </c>
      <c r="D223" s="12">
        <v>704754</v>
      </c>
      <c r="E223" s="10">
        <v>541707</v>
      </c>
      <c r="F223" s="10">
        <v>532302</v>
      </c>
      <c r="G223" s="10">
        <v>9405</v>
      </c>
      <c r="H223" s="14">
        <f t="shared" si="17"/>
        <v>1.7361784137919577E-2</v>
      </c>
      <c r="I223" s="10">
        <v>71884</v>
      </c>
      <c r="J223" s="10">
        <v>108285</v>
      </c>
      <c r="K223" s="10">
        <v>180169</v>
      </c>
      <c r="L223" s="9">
        <f t="shared" si="15"/>
        <v>0.60101904323163258</v>
      </c>
      <c r="M223" s="8" t="str">
        <f t="shared" si="18"/>
        <v>D</v>
      </c>
      <c r="N223" s="7"/>
      <c r="O223" s="7"/>
      <c r="P223" s="7"/>
      <c r="Q223" s="7"/>
    </row>
    <row r="224" spans="1:18" x14ac:dyDescent="0.3">
      <c r="A224" s="13">
        <v>222</v>
      </c>
      <c r="B224" s="13" t="s">
        <v>430</v>
      </c>
      <c r="C224" s="8" t="s">
        <v>429</v>
      </c>
      <c r="D224" s="12">
        <v>735973</v>
      </c>
      <c r="E224" s="10">
        <v>569798</v>
      </c>
      <c r="F224" s="10">
        <v>561185</v>
      </c>
      <c r="G224" s="10">
        <v>8613</v>
      </c>
      <c r="H224" s="14">
        <f t="shared" si="17"/>
        <v>1.5115883172633109E-2</v>
      </c>
      <c r="I224" s="10">
        <v>132481</v>
      </c>
      <c r="J224" s="10">
        <v>54803</v>
      </c>
      <c r="K224" s="10">
        <v>187284</v>
      </c>
      <c r="L224" s="9">
        <f t="shared" si="15"/>
        <v>0.2926197646355268</v>
      </c>
      <c r="M224" s="8" t="str">
        <f t="shared" si="18"/>
        <v>R</v>
      </c>
      <c r="N224" s="7"/>
      <c r="O224" s="7"/>
      <c r="P224" s="7"/>
      <c r="Q224" s="7"/>
    </row>
    <row r="225" spans="1:17" x14ac:dyDescent="0.3">
      <c r="A225" s="13">
        <v>223</v>
      </c>
      <c r="B225" s="13" t="s">
        <v>428</v>
      </c>
      <c r="C225" s="8" t="s">
        <v>427</v>
      </c>
      <c r="D225" s="12">
        <v>750414</v>
      </c>
      <c r="E225" s="10">
        <v>577052</v>
      </c>
      <c r="F225" s="10">
        <v>570521</v>
      </c>
      <c r="G225" s="10">
        <v>6531</v>
      </c>
      <c r="H225" s="14">
        <f t="shared" si="17"/>
        <v>1.1317870833131157E-2</v>
      </c>
      <c r="I225" s="10">
        <v>127813</v>
      </c>
      <c r="J225" s="10">
        <v>42876</v>
      </c>
      <c r="K225" s="10">
        <v>174258</v>
      </c>
      <c r="L225" s="9">
        <f t="shared" si="15"/>
        <v>0.25119369145053283</v>
      </c>
      <c r="M225" s="8" t="str">
        <f t="shared" si="18"/>
        <v>R</v>
      </c>
      <c r="N225" s="7"/>
      <c r="O225" s="7"/>
      <c r="P225" s="7"/>
      <c r="Q225" s="7"/>
    </row>
    <row r="226" spans="1:17" x14ac:dyDescent="0.3">
      <c r="A226" s="13">
        <v>224</v>
      </c>
      <c r="B226" s="13" t="s">
        <v>426</v>
      </c>
      <c r="C226" s="8" t="s">
        <v>425</v>
      </c>
      <c r="D226" s="12">
        <v>742101</v>
      </c>
      <c r="E226" s="10">
        <v>587491</v>
      </c>
      <c r="F226" s="10">
        <v>564193</v>
      </c>
      <c r="G226" s="10">
        <v>23298</v>
      </c>
      <c r="H226" s="14">
        <f t="shared" si="17"/>
        <v>3.9656777720850189E-2</v>
      </c>
      <c r="I226" s="10">
        <v>53767</v>
      </c>
      <c r="J226" s="10">
        <v>160999</v>
      </c>
      <c r="K226" s="10">
        <v>220958</v>
      </c>
      <c r="L226" s="9">
        <f t="shared" si="15"/>
        <v>0.74964845459709639</v>
      </c>
      <c r="M226" s="8" t="str">
        <f t="shared" si="18"/>
        <v>D</v>
      </c>
      <c r="N226" s="7"/>
      <c r="O226" s="7"/>
      <c r="P226" s="7"/>
      <c r="Q226" s="7"/>
    </row>
    <row r="227" spans="1:17" x14ac:dyDescent="0.3">
      <c r="A227" s="13">
        <v>225</v>
      </c>
      <c r="B227" s="13" t="s">
        <v>424</v>
      </c>
      <c r="C227" s="8" t="s">
        <v>423</v>
      </c>
      <c r="D227" s="12">
        <v>778625</v>
      </c>
      <c r="E227" s="10">
        <v>606330</v>
      </c>
      <c r="F227" s="10">
        <v>589032</v>
      </c>
      <c r="G227" s="10">
        <v>17298</v>
      </c>
      <c r="H227" s="14">
        <f t="shared" si="17"/>
        <v>2.8529018851120677E-2</v>
      </c>
      <c r="I227" s="10">
        <v>173277</v>
      </c>
      <c r="J227" s="10">
        <v>135895</v>
      </c>
      <c r="K227" s="10">
        <v>315666</v>
      </c>
      <c r="L227" s="9">
        <f t="shared" si="15"/>
        <v>0.43954497819983701</v>
      </c>
      <c r="M227" s="8" t="str">
        <f t="shared" si="18"/>
        <v>R</v>
      </c>
      <c r="N227" s="7"/>
      <c r="O227" s="7"/>
      <c r="P227" s="7"/>
      <c r="Q227" s="7"/>
    </row>
    <row r="228" spans="1:17" x14ac:dyDescent="0.3">
      <c r="A228" s="13">
        <v>226</v>
      </c>
      <c r="B228" s="13" t="s">
        <v>422</v>
      </c>
      <c r="C228" s="8" t="s">
        <v>421</v>
      </c>
      <c r="D228" s="12">
        <v>773675</v>
      </c>
      <c r="E228" s="10">
        <v>615881</v>
      </c>
      <c r="F228" s="10">
        <v>606667</v>
      </c>
      <c r="G228" s="10">
        <v>9214</v>
      </c>
      <c r="H228" s="14">
        <f t="shared" si="17"/>
        <v>1.4960682339607814E-2</v>
      </c>
      <c r="I228" s="10">
        <v>180746</v>
      </c>
      <c r="J228" s="10">
        <v>96851</v>
      </c>
      <c r="K228" s="10">
        <v>277597</v>
      </c>
      <c r="L228" s="9">
        <f t="shared" si="15"/>
        <v>0.3488906580402526</v>
      </c>
      <c r="M228" s="8" t="str">
        <f t="shared" si="18"/>
        <v>R</v>
      </c>
      <c r="N228" s="7"/>
      <c r="O228" s="7"/>
      <c r="P228" s="7"/>
      <c r="Q228" s="7"/>
    </row>
    <row r="229" spans="1:17" x14ac:dyDescent="0.3">
      <c r="A229" s="13">
        <v>227</v>
      </c>
      <c r="B229" s="13" t="s">
        <v>420</v>
      </c>
      <c r="C229" s="8" t="s">
        <v>419</v>
      </c>
      <c r="D229" s="12">
        <v>780184</v>
      </c>
      <c r="E229" s="10">
        <v>600264</v>
      </c>
      <c r="F229" s="10">
        <v>590693</v>
      </c>
      <c r="G229" s="10">
        <v>9571</v>
      </c>
      <c r="H229" s="14">
        <f t="shared" si="17"/>
        <v>1.5944651020217773E-2</v>
      </c>
      <c r="I229" s="10">
        <v>181890</v>
      </c>
      <c r="J229" s="10">
        <v>67069</v>
      </c>
      <c r="K229" s="10">
        <v>255079</v>
      </c>
      <c r="L229" s="9">
        <f t="shared" si="15"/>
        <v>0.26939777232395695</v>
      </c>
      <c r="M229" s="8" t="str">
        <f t="shared" si="18"/>
        <v>R</v>
      </c>
      <c r="N229" s="7"/>
      <c r="O229" s="7"/>
      <c r="P229" s="7"/>
      <c r="Q229" s="7"/>
    </row>
    <row r="230" spans="1:17" x14ac:dyDescent="0.3">
      <c r="A230" s="13">
        <v>228</v>
      </c>
      <c r="B230" s="13" t="s">
        <v>418</v>
      </c>
      <c r="C230" s="8" t="s">
        <v>417</v>
      </c>
      <c r="D230" s="12">
        <v>773627</v>
      </c>
      <c r="E230" s="10">
        <v>601043</v>
      </c>
      <c r="F230" s="10">
        <v>579813</v>
      </c>
      <c r="G230" s="10">
        <v>21230</v>
      </c>
      <c r="H230" s="14">
        <f t="shared" si="17"/>
        <v>3.5321932041467913E-2</v>
      </c>
      <c r="I230" s="10">
        <v>84008</v>
      </c>
      <c r="J230" s="10">
        <v>140688</v>
      </c>
      <c r="K230" s="10">
        <v>230555</v>
      </c>
      <c r="L230" s="9">
        <f t="shared" si="15"/>
        <v>0.62612596574927903</v>
      </c>
      <c r="M230" s="8" t="str">
        <f t="shared" si="18"/>
        <v>D</v>
      </c>
      <c r="N230" s="7"/>
      <c r="O230" s="7"/>
      <c r="P230" s="7"/>
      <c r="Q230" s="7"/>
    </row>
    <row r="231" spans="1:17" x14ac:dyDescent="0.3">
      <c r="A231" s="13">
        <v>229</v>
      </c>
      <c r="B231" s="13" t="s">
        <v>416</v>
      </c>
      <c r="C231" s="8" t="s">
        <v>415</v>
      </c>
      <c r="D231" s="12">
        <v>768652</v>
      </c>
      <c r="E231" s="10">
        <v>592792</v>
      </c>
      <c r="F231" s="10">
        <v>583535</v>
      </c>
      <c r="G231" s="10">
        <v>9257</v>
      </c>
      <c r="H231" s="14">
        <f t="shared" si="17"/>
        <v>1.561593273863345E-2</v>
      </c>
      <c r="I231" s="10">
        <v>184865</v>
      </c>
      <c r="J231" s="10">
        <v>72253</v>
      </c>
      <c r="K231" s="10">
        <v>262892</v>
      </c>
      <c r="L231" s="9">
        <f t="shared" si="15"/>
        <v>0.28101105329070697</v>
      </c>
      <c r="M231" s="8" t="str">
        <f t="shared" si="18"/>
        <v>R</v>
      </c>
      <c r="N231" s="7"/>
      <c r="O231" s="7"/>
      <c r="P231" s="7"/>
      <c r="Q231" s="7"/>
    </row>
    <row r="232" spans="1:17" x14ac:dyDescent="0.3">
      <c r="A232" s="13">
        <v>230</v>
      </c>
      <c r="B232" s="13" t="s">
        <v>414</v>
      </c>
      <c r="C232" s="8" t="s">
        <v>413</v>
      </c>
      <c r="D232" s="12">
        <v>785669</v>
      </c>
      <c r="E232" s="10">
        <v>609139</v>
      </c>
      <c r="F232" s="10">
        <v>594369</v>
      </c>
      <c r="G232" s="10">
        <v>14770</v>
      </c>
      <c r="H232" s="14">
        <f t="shared" si="17"/>
        <v>2.4247339277242139E-2</v>
      </c>
      <c r="I232" s="10">
        <v>178592</v>
      </c>
      <c r="J232" s="10">
        <v>67485</v>
      </c>
      <c r="K232" s="10">
        <v>251947</v>
      </c>
      <c r="L232" s="9">
        <f t="shared" si="15"/>
        <v>0.27424342787013822</v>
      </c>
      <c r="M232" s="8" t="str">
        <f t="shared" si="18"/>
        <v>R</v>
      </c>
      <c r="N232" s="7"/>
      <c r="O232" s="7"/>
      <c r="P232" s="7"/>
      <c r="Q232" s="7"/>
    </row>
    <row r="233" spans="1:17" x14ac:dyDescent="0.3">
      <c r="A233" s="13">
        <v>231</v>
      </c>
      <c r="B233" s="13" t="s">
        <v>412</v>
      </c>
      <c r="C233" s="8" t="s">
        <v>411</v>
      </c>
      <c r="D233" s="12">
        <v>775424</v>
      </c>
      <c r="E233" s="10">
        <v>602226</v>
      </c>
      <c r="F233" s="10">
        <v>597669</v>
      </c>
      <c r="G233" s="10">
        <v>4557</v>
      </c>
      <c r="H233" s="14">
        <f t="shared" si="17"/>
        <v>7.5669267019358184E-3</v>
      </c>
      <c r="I233" s="10">
        <v>186472</v>
      </c>
      <c r="J233" s="10">
        <v>53738</v>
      </c>
      <c r="K233" s="10">
        <v>245395</v>
      </c>
      <c r="L233" s="9">
        <f t="shared" si="15"/>
        <v>0.22371258482161441</v>
      </c>
      <c r="M233" s="8" t="str">
        <f t="shared" si="18"/>
        <v>R</v>
      </c>
      <c r="N233" s="7"/>
      <c r="O233" s="7"/>
      <c r="P233" s="7"/>
      <c r="Q233" s="7"/>
    </row>
    <row r="234" spans="1:17" x14ac:dyDescent="0.3">
      <c r="A234" s="13">
        <v>232</v>
      </c>
      <c r="B234" s="13" t="s">
        <v>410</v>
      </c>
      <c r="C234" s="8" t="s">
        <v>409</v>
      </c>
      <c r="D234" s="12">
        <v>569331</v>
      </c>
      <c r="E234" s="10">
        <v>459459</v>
      </c>
      <c r="F234" s="10">
        <v>452022</v>
      </c>
      <c r="G234" s="10">
        <v>7437</v>
      </c>
      <c r="H234" s="14">
        <f t="shared" si="17"/>
        <v>1.6186427951133835E-2</v>
      </c>
      <c r="I234" s="10">
        <v>123102</v>
      </c>
      <c r="J234" s="10">
        <v>115265</v>
      </c>
      <c r="K234" s="10">
        <v>247960</v>
      </c>
      <c r="L234" s="9">
        <f t="shared" si="15"/>
        <v>0.4835610634022327</v>
      </c>
      <c r="M234" s="8" t="str">
        <f t="shared" si="18"/>
        <v>R</v>
      </c>
      <c r="N234" s="7"/>
      <c r="O234" s="7"/>
      <c r="P234" s="7"/>
      <c r="Q234" s="7"/>
    </row>
    <row r="235" spans="1:17" x14ac:dyDescent="0.3">
      <c r="A235" s="13">
        <v>233</v>
      </c>
      <c r="B235" s="13" t="s">
        <v>408</v>
      </c>
      <c r="C235" s="8" t="s">
        <v>407</v>
      </c>
      <c r="D235" s="12">
        <v>553536</v>
      </c>
      <c r="E235" s="10">
        <v>429226</v>
      </c>
      <c r="F235" s="10">
        <v>424965</v>
      </c>
      <c r="G235" s="10">
        <v>4261</v>
      </c>
      <c r="H235" s="14">
        <f t="shared" si="17"/>
        <v>9.92717123380224E-3</v>
      </c>
      <c r="I235" s="10">
        <v>121979</v>
      </c>
      <c r="J235" s="10">
        <v>43480</v>
      </c>
      <c r="K235" s="10">
        <v>215672</v>
      </c>
      <c r="L235" s="9">
        <f t="shared" si="15"/>
        <v>0.26278413383375943</v>
      </c>
      <c r="M235" s="8" t="str">
        <f t="shared" si="18"/>
        <v>R</v>
      </c>
      <c r="N235" s="7"/>
      <c r="O235" s="7"/>
      <c r="P235" s="7"/>
      <c r="Q235" s="7"/>
    </row>
    <row r="236" spans="1:17" x14ac:dyDescent="0.3">
      <c r="A236" s="13">
        <v>234</v>
      </c>
      <c r="B236" s="13" t="s">
        <v>406</v>
      </c>
      <c r="C236" s="8" t="s">
        <v>405</v>
      </c>
      <c r="D236" s="12">
        <v>659903</v>
      </c>
      <c r="E236" s="10">
        <v>506257</v>
      </c>
      <c r="F236" s="10">
        <v>487901</v>
      </c>
      <c r="G236" s="10">
        <v>18356</v>
      </c>
      <c r="H236" s="14">
        <f t="shared" si="17"/>
        <v>3.6258264083262055E-2</v>
      </c>
      <c r="I236" s="10">
        <v>129236</v>
      </c>
      <c r="J236" s="10">
        <v>93929</v>
      </c>
      <c r="K236" s="10">
        <v>223165</v>
      </c>
      <c r="L236" s="9">
        <f t="shared" si="15"/>
        <v>0.42089485358367129</v>
      </c>
      <c r="M236" s="8" t="str">
        <f t="shared" si="18"/>
        <v>R</v>
      </c>
      <c r="N236" s="7"/>
      <c r="O236" s="7"/>
      <c r="P236" s="7"/>
      <c r="Q236" s="7"/>
    </row>
    <row r="237" spans="1:17" x14ac:dyDescent="0.3">
      <c r="A237" s="13">
        <v>235</v>
      </c>
      <c r="B237" s="13" t="s">
        <v>404</v>
      </c>
      <c r="C237" s="8" t="s">
        <v>403</v>
      </c>
      <c r="D237" s="12">
        <v>658116</v>
      </c>
      <c r="E237" s="10">
        <v>489623</v>
      </c>
      <c r="F237" s="10">
        <v>455993</v>
      </c>
      <c r="G237" s="10">
        <v>33630</v>
      </c>
      <c r="H237" s="14">
        <f t="shared" si="17"/>
        <v>6.8685498842987358E-2</v>
      </c>
      <c r="I237" s="10">
        <v>112663</v>
      </c>
      <c r="J237" s="10">
        <v>106807</v>
      </c>
      <c r="K237" s="10">
        <v>219470</v>
      </c>
      <c r="L237" s="9">
        <f t="shared" si="15"/>
        <v>0.48665876885223491</v>
      </c>
      <c r="M237" s="8" t="str">
        <f t="shared" si="18"/>
        <v>R</v>
      </c>
      <c r="N237" s="7"/>
      <c r="O237" s="7"/>
      <c r="P237" s="7"/>
      <c r="Q237" s="7"/>
    </row>
    <row r="238" spans="1:17" x14ac:dyDescent="0.3">
      <c r="A238" s="13">
        <v>236</v>
      </c>
      <c r="B238" s="13" t="s">
        <v>402</v>
      </c>
      <c r="C238" s="8" t="s">
        <v>401</v>
      </c>
      <c r="D238" s="12">
        <v>649904</v>
      </c>
      <c r="E238" s="10">
        <v>497346</v>
      </c>
      <c r="F238" s="10">
        <v>478959</v>
      </c>
      <c r="G238" s="10">
        <v>18387</v>
      </c>
      <c r="H238" s="14">
        <f t="shared" si="17"/>
        <v>3.6970238023428359E-2</v>
      </c>
      <c r="I238" s="10">
        <v>172700</v>
      </c>
      <c r="J238" s="10">
        <v>34836</v>
      </c>
      <c r="K238" s="10">
        <v>220552</v>
      </c>
      <c r="L238" s="9">
        <f t="shared" si="15"/>
        <v>0.16785521548068769</v>
      </c>
      <c r="M238" s="8" t="str">
        <f t="shared" si="18"/>
        <v>R</v>
      </c>
      <c r="N238" s="7"/>
      <c r="O238" s="7"/>
      <c r="P238" s="7"/>
      <c r="Q238" s="7"/>
    </row>
    <row r="239" spans="1:17" x14ac:dyDescent="0.3">
      <c r="A239" s="13">
        <v>237</v>
      </c>
      <c r="B239" s="13" t="s">
        <v>400</v>
      </c>
      <c r="C239" s="8" t="s">
        <v>399</v>
      </c>
      <c r="D239" s="12">
        <v>767891</v>
      </c>
      <c r="E239" s="10">
        <v>599933</v>
      </c>
      <c r="F239" s="10">
        <v>521748</v>
      </c>
      <c r="G239" s="10">
        <v>78185</v>
      </c>
      <c r="H239" s="14">
        <f t="shared" si="17"/>
        <v>0.13032288605560954</v>
      </c>
      <c r="I239" s="10">
        <v>103115</v>
      </c>
      <c r="J239" s="10">
        <v>115700</v>
      </c>
      <c r="K239" s="10">
        <v>224349</v>
      </c>
      <c r="L239" s="9">
        <f t="shared" si="15"/>
        <v>0.52875716929826566</v>
      </c>
      <c r="M239" s="8" t="str">
        <f t="shared" si="18"/>
        <v>D</v>
      </c>
      <c r="N239" s="7"/>
      <c r="O239" s="7"/>
      <c r="P239" s="7"/>
      <c r="Q239" s="7"/>
    </row>
    <row r="240" spans="1:17" x14ac:dyDescent="0.3">
      <c r="A240" s="13">
        <v>238</v>
      </c>
      <c r="B240" s="13" t="s">
        <v>398</v>
      </c>
      <c r="C240" s="8" t="s">
        <v>397</v>
      </c>
      <c r="D240" s="12">
        <v>791398</v>
      </c>
      <c r="E240" s="10">
        <v>627951</v>
      </c>
      <c r="F240" s="10">
        <v>582863</v>
      </c>
      <c r="G240" s="10">
        <v>45088</v>
      </c>
      <c r="H240" s="14">
        <f t="shared" si="17"/>
        <v>7.1801780712189331E-2</v>
      </c>
      <c r="I240" s="10">
        <v>185467</v>
      </c>
      <c r="J240" s="10">
        <v>117371</v>
      </c>
      <c r="K240" s="10">
        <v>310498</v>
      </c>
      <c r="L240" s="9">
        <f t="shared" si="15"/>
        <v>0.38757025208197121</v>
      </c>
      <c r="M240" s="8" t="str">
        <f t="shared" si="18"/>
        <v>R</v>
      </c>
      <c r="N240" s="7"/>
      <c r="O240" s="7"/>
      <c r="P240" s="7"/>
      <c r="Q240" s="7"/>
    </row>
    <row r="241" spans="1:17" x14ac:dyDescent="0.3">
      <c r="A241" s="13">
        <v>239</v>
      </c>
      <c r="B241" s="13" t="s">
        <v>396</v>
      </c>
      <c r="C241" s="8" t="s">
        <v>395</v>
      </c>
      <c r="D241" s="12">
        <v>796804</v>
      </c>
      <c r="E241" s="10">
        <v>635517</v>
      </c>
      <c r="F241" s="10">
        <v>566861</v>
      </c>
      <c r="G241" s="10">
        <v>68656</v>
      </c>
      <c r="H241" s="14">
        <f t="shared" si="17"/>
        <v>0.10803172849821484</v>
      </c>
      <c r="I241" s="10">
        <v>121083</v>
      </c>
      <c r="J241" s="10">
        <v>131086</v>
      </c>
      <c r="K241" s="10">
        <v>252169</v>
      </c>
      <c r="L241" s="9">
        <f t="shared" si="15"/>
        <v>0.51983392090225211</v>
      </c>
      <c r="M241" s="8" t="str">
        <f t="shared" si="18"/>
        <v>D</v>
      </c>
      <c r="N241" s="7"/>
      <c r="O241" s="7"/>
      <c r="P241" s="7"/>
      <c r="Q241" s="7"/>
    </row>
    <row r="242" spans="1:17" x14ac:dyDescent="0.3">
      <c r="A242" s="13">
        <v>240</v>
      </c>
      <c r="B242" s="13" t="s">
        <v>394</v>
      </c>
      <c r="C242" s="8" t="s">
        <v>393</v>
      </c>
      <c r="D242" s="12">
        <v>821679</v>
      </c>
      <c r="E242" s="10">
        <v>624718</v>
      </c>
      <c r="F242" s="10">
        <v>555767</v>
      </c>
      <c r="G242" s="10">
        <v>68951</v>
      </c>
      <c r="H242" s="14">
        <f t="shared" si="17"/>
        <v>0.11037139957548846</v>
      </c>
      <c r="I242" s="10">
        <v>105870</v>
      </c>
      <c r="J242" s="10">
        <v>116617</v>
      </c>
      <c r="K242" s="10">
        <v>222487</v>
      </c>
      <c r="L242" s="9">
        <f t="shared" si="15"/>
        <v>0.52415197292426075</v>
      </c>
      <c r="M242" s="8" t="str">
        <f t="shared" si="18"/>
        <v>D</v>
      </c>
      <c r="N242" s="7"/>
      <c r="O242" s="7"/>
      <c r="P242" s="7"/>
      <c r="Q242" s="7"/>
    </row>
    <row r="243" spans="1:17" x14ac:dyDescent="0.3">
      <c r="A243" s="13">
        <v>241</v>
      </c>
      <c r="B243" s="13" t="s">
        <v>392</v>
      </c>
      <c r="C243" s="8" t="s">
        <v>391</v>
      </c>
      <c r="D243" s="12">
        <v>703923</v>
      </c>
      <c r="E243" s="10">
        <v>578333</v>
      </c>
      <c r="F243" s="10">
        <v>565562</v>
      </c>
      <c r="G243" s="10">
        <v>12771</v>
      </c>
      <c r="H243" s="14">
        <f t="shared" si="17"/>
        <v>2.2082433476906901E-2</v>
      </c>
      <c r="I243" s="10">
        <v>142229</v>
      </c>
      <c r="J243" s="10">
        <v>167391</v>
      </c>
      <c r="K243" s="10">
        <v>309962</v>
      </c>
      <c r="L243" s="9">
        <f t="shared" si="15"/>
        <v>0.54063367999483236</v>
      </c>
      <c r="M243" s="8" t="str">
        <f t="shared" si="18"/>
        <v>D</v>
      </c>
      <c r="N243" s="7"/>
      <c r="O243" s="7"/>
      <c r="P243" s="7"/>
      <c r="Q243" s="7"/>
    </row>
    <row r="244" spans="1:17" x14ac:dyDescent="0.3">
      <c r="A244" s="13">
        <v>242</v>
      </c>
      <c r="B244" s="13" t="s">
        <v>390</v>
      </c>
      <c r="C244" s="8" t="s">
        <v>389</v>
      </c>
      <c r="D244" s="12">
        <v>691308</v>
      </c>
      <c r="E244" s="10">
        <v>565205</v>
      </c>
      <c r="F244" s="10">
        <v>547920</v>
      </c>
      <c r="G244" s="10">
        <v>17285</v>
      </c>
      <c r="H244" s="14">
        <f t="shared" si="17"/>
        <v>3.0581824293840289E-2</v>
      </c>
      <c r="I244" s="10">
        <v>135579</v>
      </c>
      <c r="J244" s="10">
        <v>171636</v>
      </c>
      <c r="K244" s="10">
        <v>307584</v>
      </c>
      <c r="L244" s="9">
        <f t="shared" ref="L244:L307" si="19">J244/(I244+J244)</f>
        <v>0.55868365802451048</v>
      </c>
      <c r="M244" s="8" t="str">
        <f t="shared" ref="M244:M262" si="20">IF(I244&gt;J244,"R","D")</f>
        <v>D</v>
      </c>
      <c r="N244" s="7"/>
      <c r="O244" s="7"/>
      <c r="P244" s="7"/>
      <c r="Q244" s="7"/>
    </row>
    <row r="245" spans="1:17" x14ac:dyDescent="0.3">
      <c r="A245" s="13">
        <v>243</v>
      </c>
      <c r="B245" s="13" t="s">
        <v>388</v>
      </c>
      <c r="C245" s="8" t="s">
        <v>387</v>
      </c>
      <c r="D245" s="12">
        <v>766706</v>
      </c>
      <c r="E245" s="10">
        <v>604905</v>
      </c>
      <c r="F245" s="10">
        <v>571110</v>
      </c>
      <c r="G245" s="10">
        <v>33795</v>
      </c>
      <c r="H245" s="14">
        <f t="shared" si="17"/>
        <v>5.5868276836858681E-2</v>
      </c>
      <c r="I245" s="10">
        <v>78794</v>
      </c>
      <c r="J245" s="10">
        <v>139559</v>
      </c>
      <c r="K245" s="10">
        <v>223884</v>
      </c>
      <c r="L245" s="9">
        <f t="shared" si="19"/>
        <v>0.63914395497199494</v>
      </c>
      <c r="M245" s="8" t="str">
        <f t="shared" si="20"/>
        <v>D</v>
      </c>
      <c r="N245" s="7"/>
      <c r="O245" s="7"/>
      <c r="P245" s="7"/>
      <c r="Q245" s="7"/>
    </row>
    <row r="246" spans="1:17" x14ac:dyDescent="0.3">
      <c r="A246" s="13">
        <v>244</v>
      </c>
      <c r="B246" s="13" t="s">
        <v>386</v>
      </c>
      <c r="C246" s="8" t="s">
        <v>385</v>
      </c>
      <c r="D246" s="12">
        <v>791164</v>
      </c>
      <c r="E246" s="10">
        <v>624593</v>
      </c>
      <c r="F246" s="10">
        <v>591335</v>
      </c>
      <c r="G246" s="10">
        <v>33258</v>
      </c>
      <c r="H246" s="14">
        <f t="shared" si="17"/>
        <v>5.3247474755560818E-2</v>
      </c>
      <c r="I246" s="10">
        <v>139217</v>
      </c>
      <c r="J246" s="10">
        <v>94522</v>
      </c>
      <c r="K246" s="10">
        <v>236484</v>
      </c>
      <c r="L246" s="9">
        <f t="shared" si="19"/>
        <v>0.40439122268855432</v>
      </c>
      <c r="M246" s="8" t="str">
        <f t="shared" si="20"/>
        <v>R</v>
      </c>
      <c r="N246" s="7"/>
      <c r="O246" s="7"/>
      <c r="P246" s="7"/>
      <c r="Q246" s="7"/>
    </row>
    <row r="247" spans="1:17" x14ac:dyDescent="0.3">
      <c r="A247" s="13">
        <v>245</v>
      </c>
      <c r="B247" s="13" t="s">
        <v>384</v>
      </c>
      <c r="C247" s="8" t="s">
        <v>383</v>
      </c>
      <c r="D247" s="12">
        <v>773328</v>
      </c>
      <c r="E247" s="10">
        <v>614425</v>
      </c>
      <c r="F247" s="10">
        <v>575292</v>
      </c>
      <c r="G247" s="10">
        <v>39133</v>
      </c>
      <c r="H247" s="14">
        <f t="shared" si="17"/>
        <v>6.3690442283435733E-2</v>
      </c>
      <c r="I247" s="10">
        <v>118415</v>
      </c>
      <c r="J247" s="10">
        <v>150498</v>
      </c>
      <c r="K247" s="10">
        <v>271376</v>
      </c>
      <c r="L247" s="9">
        <f t="shared" si="19"/>
        <v>0.55965312201343931</v>
      </c>
      <c r="M247" s="8" t="str">
        <f t="shared" si="20"/>
        <v>D</v>
      </c>
      <c r="N247" s="7"/>
      <c r="O247" s="7"/>
      <c r="P247" s="7"/>
      <c r="Q247" s="7"/>
    </row>
    <row r="248" spans="1:17" x14ac:dyDescent="0.3">
      <c r="A248" s="13">
        <v>246</v>
      </c>
      <c r="B248" s="13" t="s">
        <v>382</v>
      </c>
      <c r="C248" s="8" t="s">
        <v>381</v>
      </c>
      <c r="D248" s="12">
        <v>786940</v>
      </c>
      <c r="E248" s="10">
        <v>597960</v>
      </c>
      <c r="F248" s="10">
        <v>576022</v>
      </c>
      <c r="G248" s="10">
        <v>21938</v>
      </c>
      <c r="H248" s="14">
        <f t="shared" si="17"/>
        <v>3.6688072780788013E-2</v>
      </c>
      <c r="I248" s="10">
        <v>173288</v>
      </c>
      <c r="J248" s="10">
        <v>81233</v>
      </c>
      <c r="K248" s="10">
        <v>258962</v>
      </c>
      <c r="L248" s="9">
        <f t="shared" si="19"/>
        <v>0.31916030504359166</v>
      </c>
      <c r="M248" s="8" t="str">
        <f t="shared" si="20"/>
        <v>R</v>
      </c>
      <c r="N248" s="7"/>
      <c r="O248" s="7"/>
      <c r="P248" s="7"/>
      <c r="Q248" s="7"/>
    </row>
    <row r="249" spans="1:17" x14ac:dyDescent="0.3">
      <c r="A249" s="13">
        <v>247</v>
      </c>
      <c r="B249" s="13" t="s">
        <v>380</v>
      </c>
      <c r="C249" s="8" t="s">
        <v>379</v>
      </c>
      <c r="D249" s="12">
        <v>774198</v>
      </c>
      <c r="E249" s="10">
        <v>608378</v>
      </c>
      <c r="F249" s="10">
        <v>551783</v>
      </c>
      <c r="G249" s="10">
        <v>56595</v>
      </c>
      <c r="H249" s="14">
        <f t="shared" si="17"/>
        <v>9.3026046306736929E-2</v>
      </c>
      <c r="I249" s="10">
        <v>117873</v>
      </c>
      <c r="J249" s="10">
        <v>145559</v>
      </c>
      <c r="K249" s="10">
        <v>265943</v>
      </c>
      <c r="L249" s="9">
        <f t="shared" si="19"/>
        <v>0.55254866531021285</v>
      </c>
      <c r="M249" s="8" t="str">
        <f t="shared" si="20"/>
        <v>D</v>
      </c>
      <c r="N249" s="7"/>
      <c r="O249" s="7"/>
      <c r="P249" s="7"/>
      <c r="Q249" s="7"/>
    </row>
    <row r="250" spans="1:17" x14ac:dyDescent="0.3">
      <c r="A250" s="13">
        <v>248</v>
      </c>
      <c r="B250" s="13" t="s">
        <v>378</v>
      </c>
      <c r="C250" s="8" t="s">
        <v>377</v>
      </c>
      <c r="D250" s="12">
        <v>784092</v>
      </c>
      <c r="E250" s="10">
        <v>617661</v>
      </c>
      <c r="F250" s="10">
        <v>524724</v>
      </c>
      <c r="G250" s="10">
        <v>92937</v>
      </c>
      <c r="H250" s="14">
        <f t="shared" si="17"/>
        <v>0.15046603233812722</v>
      </c>
      <c r="I250" s="10">
        <v>75839</v>
      </c>
      <c r="J250" s="10">
        <v>106238</v>
      </c>
      <c r="K250" s="10">
        <v>184919</v>
      </c>
      <c r="L250" s="9">
        <f t="shared" si="19"/>
        <v>0.5834784184713061</v>
      </c>
      <c r="M250" s="8" t="str">
        <f t="shared" si="20"/>
        <v>D</v>
      </c>
      <c r="N250" s="7"/>
      <c r="O250" s="7"/>
      <c r="P250" s="7"/>
      <c r="Q250" s="7"/>
    </row>
    <row r="251" spans="1:17" x14ac:dyDescent="0.3">
      <c r="A251" s="13">
        <v>249</v>
      </c>
      <c r="B251" s="13" t="s">
        <v>376</v>
      </c>
      <c r="C251" s="8" t="s">
        <v>375</v>
      </c>
      <c r="D251" s="12">
        <v>775400</v>
      </c>
      <c r="E251" s="10">
        <v>614010</v>
      </c>
      <c r="F251" s="10">
        <v>575642</v>
      </c>
      <c r="G251" s="10">
        <v>38368</v>
      </c>
      <c r="H251" s="14">
        <f t="shared" si="17"/>
        <v>6.2487581635478247E-2</v>
      </c>
      <c r="I251" s="10">
        <v>159392</v>
      </c>
      <c r="J251" s="10">
        <v>150701</v>
      </c>
      <c r="K251" s="10">
        <v>310093</v>
      </c>
      <c r="L251" s="9">
        <f t="shared" si="19"/>
        <v>0.48598646212587837</v>
      </c>
      <c r="M251" s="8" t="str">
        <f t="shared" si="20"/>
        <v>R</v>
      </c>
      <c r="N251" s="7"/>
      <c r="O251" s="7"/>
      <c r="P251" s="7"/>
      <c r="Q251" s="7"/>
    </row>
    <row r="252" spans="1:17" x14ac:dyDescent="0.3">
      <c r="A252" s="13">
        <v>250</v>
      </c>
      <c r="B252" s="13" t="s">
        <v>374</v>
      </c>
      <c r="C252" s="8" t="s">
        <v>373</v>
      </c>
      <c r="D252" s="12">
        <v>765996</v>
      </c>
      <c r="E252" s="10">
        <v>603075</v>
      </c>
      <c r="F252" s="10">
        <v>434666</v>
      </c>
      <c r="G252" s="10">
        <v>168409</v>
      </c>
      <c r="H252" s="11">
        <f t="shared" si="17"/>
        <v>0.27925050781411931</v>
      </c>
      <c r="I252" s="10">
        <v>24957</v>
      </c>
      <c r="J252" s="10">
        <v>78382</v>
      </c>
      <c r="K252" s="10">
        <v>106473</v>
      </c>
      <c r="L252" s="9">
        <f t="shared" si="19"/>
        <v>0.75849388904479431</v>
      </c>
      <c r="M252" s="8" t="str">
        <f t="shared" si="20"/>
        <v>D</v>
      </c>
      <c r="N252" s="7"/>
      <c r="O252" s="7"/>
      <c r="P252" s="7"/>
      <c r="Q252" s="7"/>
    </row>
    <row r="253" spans="1:17" x14ac:dyDescent="0.3">
      <c r="A253" s="13">
        <v>251</v>
      </c>
      <c r="B253" s="13" t="s">
        <v>372</v>
      </c>
      <c r="C253" s="8" t="s">
        <v>371</v>
      </c>
      <c r="D253" s="12">
        <v>751224</v>
      </c>
      <c r="E253" s="10">
        <v>590524</v>
      </c>
      <c r="F253" s="10">
        <v>484489</v>
      </c>
      <c r="G253" s="10">
        <v>106035</v>
      </c>
      <c r="H253" s="14">
        <f t="shared" si="17"/>
        <v>0.17956086458806078</v>
      </c>
      <c r="I253" s="10">
        <v>65365</v>
      </c>
      <c r="J253" s="10">
        <v>82457</v>
      </c>
      <c r="K253" s="10">
        <v>149984</v>
      </c>
      <c r="L253" s="9">
        <f t="shared" si="19"/>
        <v>0.55781277482377456</v>
      </c>
      <c r="M253" s="8" t="str">
        <f t="shared" si="20"/>
        <v>D</v>
      </c>
      <c r="N253" s="7"/>
      <c r="O253" s="7"/>
      <c r="P253" s="7"/>
      <c r="Q253" s="7"/>
    </row>
    <row r="254" spans="1:17" x14ac:dyDescent="0.3">
      <c r="A254" s="13">
        <v>252</v>
      </c>
      <c r="B254" s="13" t="s">
        <v>370</v>
      </c>
      <c r="C254" s="8" t="s">
        <v>369</v>
      </c>
      <c r="D254" s="12">
        <v>746241</v>
      </c>
      <c r="E254" s="10">
        <v>584609</v>
      </c>
      <c r="F254" s="10">
        <v>495167</v>
      </c>
      <c r="G254" s="10">
        <v>89442</v>
      </c>
      <c r="H254" s="14">
        <f t="shared" si="17"/>
        <v>0.15299456559854535</v>
      </c>
      <c r="I254" s="10">
        <v>25993</v>
      </c>
      <c r="J254" s="10">
        <v>100710</v>
      </c>
      <c r="K254" s="10">
        <v>129707</v>
      </c>
      <c r="L254" s="9">
        <f t="shared" si="19"/>
        <v>0.79485095064836664</v>
      </c>
      <c r="M254" s="8" t="str">
        <f t="shared" si="20"/>
        <v>D</v>
      </c>
      <c r="N254" s="7"/>
      <c r="O254" s="7"/>
      <c r="P254" s="7"/>
      <c r="Q254" s="7"/>
    </row>
    <row r="255" spans="1:17" x14ac:dyDescent="0.3">
      <c r="A255" s="13">
        <v>253</v>
      </c>
      <c r="B255" s="13" t="s">
        <v>368</v>
      </c>
      <c r="C255" s="8" t="s">
        <v>367</v>
      </c>
      <c r="D255" s="12">
        <v>779192</v>
      </c>
      <c r="E255" s="10">
        <v>611874</v>
      </c>
      <c r="F255" s="10">
        <v>564365</v>
      </c>
      <c r="G255" s="10">
        <v>47509</v>
      </c>
      <c r="H255" s="14">
        <f t="shared" si="17"/>
        <v>7.7645070717173803E-2</v>
      </c>
      <c r="I255" s="10">
        <v>109952</v>
      </c>
      <c r="J255" s="10">
        <v>161436</v>
      </c>
      <c r="K255" s="10">
        <v>273664</v>
      </c>
      <c r="L255" s="9">
        <f t="shared" si="19"/>
        <v>0.59485312541453561</v>
      </c>
      <c r="M255" s="8" t="str">
        <f t="shared" si="20"/>
        <v>D</v>
      </c>
      <c r="N255" s="7"/>
      <c r="O255" s="7"/>
      <c r="P255" s="7"/>
      <c r="Q255" s="7"/>
    </row>
    <row r="256" spans="1:17" x14ac:dyDescent="0.3">
      <c r="A256" s="13">
        <v>254</v>
      </c>
      <c r="B256" s="13" t="s">
        <v>366</v>
      </c>
      <c r="C256" s="8" t="s">
        <v>365</v>
      </c>
      <c r="D256" s="12">
        <v>767218</v>
      </c>
      <c r="E256" s="10">
        <v>599508</v>
      </c>
      <c r="F256" s="10">
        <v>508506</v>
      </c>
      <c r="G256" s="10">
        <v>91002</v>
      </c>
      <c r="H256" s="14">
        <f t="shared" si="17"/>
        <v>0.1517944714666026</v>
      </c>
      <c r="I256" s="10">
        <v>71175</v>
      </c>
      <c r="J256" s="10">
        <v>125127</v>
      </c>
      <c r="K256" s="10">
        <v>198227</v>
      </c>
      <c r="L256" s="9">
        <f t="shared" si="19"/>
        <v>0.6374209126753676</v>
      </c>
      <c r="M256" s="8" t="str">
        <f t="shared" si="20"/>
        <v>D</v>
      </c>
      <c r="N256" s="7"/>
      <c r="O256" s="7"/>
      <c r="P256" s="7"/>
      <c r="Q256" s="7"/>
    </row>
    <row r="257" spans="1:17" x14ac:dyDescent="0.3">
      <c r="A257" s="13">
        <v>255</v>
      </c>
      <c r="B257" s="13" t="s">
        <v>364</v>
      </c>
      <c r="C257" s="8" t="s">
        <v>363</v>
      </c>
      <c r="D257" s="12">
        <v>713527</v>
      </c>
      <c r="E257" s="10">
        <v>571261</v>
      </c>
      <c r="F257" s="10">
        <v>548438</v>
      </c>
      <c r="G257" s="10">
        <v>22823</v>
      </c>
      <c r="H257" s="14">
        <f t="shared" si="17"/>
        <v>3.9951965914004281E-2</v>
      </c>
      <c r="I257" s="10">
        <v>124151</v>
      </c>
      <c r="J257" s="10">
        <v>156462</v>
      </c>
      <c r="K257" s="10">
        <v>280671</v>
      </c>
      <c r="L257" s="9">
        <f t="shared" si="19"/>
        <v>0.55757217235124534</v>
      </c>
      <c r="M257" s="8" t="str">
        <f t="shared" si="20"/>
        <v>D</v>
      </c>
      <c r="N257" s="7"/>
      <c r="O257" s="7"/>
      <c r="P257" s="7"/>
      <c r="Q257" s="7"/>
    </row>
    <row r="258" spans="1:17" x14ac:dyDescent="0.3">
      <c r="A258" s="13">
        <v>256</v>
      </c>
      <c r="B258" s="13" t="s">
        <v>362</v>
      </c>
      <c r="C258" s="8" t="s">
        <v>361</v>
      </c>
      <c r="D258" s="12">
        <v>696764</v>
      </c>
      <c r="E258" s="10">
        <v>540475</v>
      </c>
      <c r="F258" s="10">
        <v>492949</v>
      </c>
      <c r="G258" s="10">
        <v>47526</v>
      </c>
      <c r="H258" s="14">
        <f t="shared" si="17"/>
        <v>8.7933761968638696E-2</v>
      </c>
      <c r="I258" s="10">
        <v>95636</v>
      </c>
      <c r="J258" s="10">
        <v>96986</v>
      </c>
      <c r="K258" s="10">
        <v>192673</v>
      </c>
      <c r="L258" s="9">
        <f t="shared" si="19"/>
        <v>0.50350427261683506</v>
      </c>
      <c r="M258" s="8" t="str">
        <f t="shared" si="20"/>
        <v>D</v>
      </c>
      <c r="N258" s="7"/>
      <c r="O258" s="7"/>
      <c r="P258" s="7"/>
      <c r="Q258" s="7"/>
    </row>
    <row r="259" spans="1:17" x14ac:dyDescent="0.3">
      <c r="A259" s="13">
        <v>257</v>
      </c>
      <c r="B259" s="13" t="s">
        <v>360</v>
      </c>
      <c r="C259" s="8" t="s">
        <v>359</v>
      </c>
      <c r="D259" s="12">
        <v>703053</v>
      </c>
      <c r="E259" s="10">
        <v>546133</v>
      </c>
      <c r="F259" s="10">
        <v>512396</v>
      </c>
      <c r="G259" s="10">
        <v>33737</v>
      </c>
      <c r="H259" s="14">
        <f t="shared" ref="H259:H322" si="21">G259/E259</f>
        <v>6.1774329696246154E-2</v>
      </c>
      <c r="I259" s="10">
        <v>96565</v>
      </c>
      <c r="J259" s="10">
        <v>134217</v>
      </c>
      <c r="K259" s="10">
        <v>230782</v>
      </c>
      <c r="L259" s="9">
        <f t="shared" si="19"/>
        <v>0.58157481952665291</v>
      </c>
      <c r="M259" s="8" t="str">
        <f t="shared" si="20"/>
        <v>D</v>
      </c>
      <c r="N259" s="7"/>
      <c r="O259" s="7"/>
      <c r="P259" s="7"/>
      <c r="Q259" s="7"/>
    </row>
    <row r="260" spans="1:17" x14ac:dyDescent="0.3">
      <c r="A260" s="13">
        <v>258</v>
      </c>
      <c r="B260" s="13" t="s">
        <v>358</v>
      </c>
      <c r="C260" s="8" t="s">
        <v>357</v>
      </c>
      <c r="D260" s="12">
        <v>775158</v>
      </c>
      <c r="E260" s="10">
        <v>622591</v>
      </c>
      <c r="F260" s="10">
        <v>583063</v>
      </c>
      <c r="G260" s="10">
        <v>39528</v>
      </c>
      <c r="H260" s="14">
        <f t="shared" si="21"/>
        <v>6.3489513982694895E-2</v>
      </c>
      <c r="I260" s="10">
        <v>154046</v>
      </c>
      <c r="J260" s="10">
        <v>135170</v>
      </c>
      <c r="K260" s="10">
        <v>327052</v>
      </c>
      <c r="L260" s="9">
        <f t="shared" si="19"/>
        <v>0.46736695065279932</v>
      </c>
      <c r="M260" s="8" t="str">
        <f t="shared" si="20"/>
        <v>R</v>
      </c>
      <c r="N260" s="7"/>
      <c r="O260" s="7"/>
      <c r="P260" s="7"/>
      <c r="Q260" s="7"/>
    </row>
    <row r="261" spans="1:17" x14ac:dyDescent="0.3">
      <c r="A261" s="13">
        <v>259</v>
      </c>
      <c r="B261" s="13" t="s">
        <v>356</v>
      </c>
      <c r="C261" s="8" t="s">
        <v>355</v>
      </c>
      <c r="D261" s="12">
        <v>775081</v>
      </c>
      <c r="E261" s="10">
        <v>613196</v>
      </c>
      <c r="F261" s="10">
        <v>555178</v>
      </c>
      <c r="G261" s="10">
        <v>58018</v>
      </c>
      <c r="H261" s="14">
        <f t="shared" si="21"/>
        <v>9.4615750918140368E-2</v>
      </c>
      <c r="I261" s="10">
        <v>130798</v>
      </c>
      <c r="J261" s="10">
        <v>93299</v>
      </c>
      <c r="K261" s="10">
        <v>256117</v>
      </c>
      <c r="L261" s="9">
        <f t="shared" si="19"/>
        <v>0.41633310575331217</v>
      </c>
      <c r="M261" s="8" t="str">
        <f t="shared" si="20"/>
        <v>R</v>
      </c>
      <c r="N261" s="7"/>
      <c r="O261" s="7"/>
      <c r="P261" s="7"/>
      <c r="Q261" s="7"/>
    </row>
    <row r="262" spans="1:17" s="15" customFormat="1" x14ac:dyDescent="0.3">
      <c r="A262" s="13">
        <v>260</v>
      </c>
      <c r="B262" s="13" t="s">
        <v>354</v>
      </c>
      <c r="C262" s="8" t="s">
        <v>353</v>
      </c>
      <c r="D262" s="12">
        <v>771208</v>
      </c>
      <c r="E262" s="10">
        <v>617815</v>
      </c>
      <c r="F262" s="10">
        <v>565585</v>
      </c>
      <c r="G262" s="10">
        <v>52230</v>
      </c>
      <c r="H262" s="14">
        <f t="shared" si="21"/>
        <v>8.453987034953829E-2</v>
      </c>
      <c r="I262" s="10">
        <v>133859</v>
      </c>
      <c r="J262" s="10">
        <v>120045</v>
      </c>
      <c r="K262" s="10">
        <v>279772</v>
      </c>
      <c r="L262" s="9">
        <f t="shared" si="19"/>
        <v>0.4727968050916882</v>
      </c>
      <c r="M262" s="8" t="str">
        <f t="shared" si="20"/>
        <v>R</v>
      </c>
      <c r="N262" s="16"/>
      <c r="O262" s="16"/>
      <c r="P262" s="16"/>
      <c r="Q262" s="16"/>
    </row>
    <row r="263" spans="1:17" ht="16.2" x14ac:dyDescent="0.3">
      <c r="A263" s="13">
        <v>261</v>
      </c>
      <c r="B263" s="13" t="s">
        <v>352</v>
      </c>
      <c r="C263" s="8" t="s">
        <v>351</v>
      </c>
      <c r="D263" s="12">
        <v>771912</v>
      </c>
      <c r="E263" s="10">
        <v>605628</v>
      </c>
      <c r="F263" s="10">
        <v>552505</v>
      </c>
      <c r="G263" s="10">
        <v>53123</v>
      </c>
      <c r="H263" s="14">
        <f t="shared" si="21"/>
        <v>8.7715561367704267E-2</v>
      </c>
      <c r="I263" s="10">
        <v>129353</v>
      </c>
      <c r="J263" s="10">
        <v>130871</v>
      </c>
      <c r="K263" s="10">
        <v>278548</v>
      </c>
      <c r="L263" s="9">
        <f t="shared" si="19"/>
        <v>0.50291671790457448</v>
      </c>
      <c r="M263" s="8" t="s">
        <v>313</v>
      </c>
      <c r="N263" s="7"/>
      <c r="O263" s="7"/>
      <c r="P263" s="7"/>
      <c r="Q263" s="7"/>
    </row>
    <row r="264" spans="1:17" x14ac:dyDescent="0.3">
      <c r="A264" s="13">
        <v>262</v>
      </c>
      <c r="B264" s="13" t="s">
        <v>350</v>
      </c>
      <c r="C264" s="8" t="s">
        <v>349</v>
      </c>
      <c r="D264" s="12">
        <v>751997</v>
      </c>
      <c r="E264" s="10">
        <v>595256</v>
      </c>
      <c r="F264" s="10">
        <v>509037</v>
      </c>
      <c r="G264" s="10">
        <v>86219</v>
      </c>
      <c r="H264" s="14">
        <f t="shared" si="21"/>
        <v>0.14484356310562177</v>
      </c>
      <c r="I264" s="10">
        <v>31405</v>
      </c>
      <c r="J264" s="10">
        <v>104396</v>
      </c>
      <c r="K264" s="10">
        <v>144316</v>
      </c>
      <c r="L264" s="9">
        <f t="shared" si="19"/>
        <v>0.76874249821429885</v>
      </c>
      <c r="M264" s="8" t="str">
        <f t="shared" ref="M264:M275" si="22">IF(I264&gt;J264,"R","D")</f>
        <v>D</v>
      </c>
      <c r="N264" s="7"/>
      <c r="O264" s="7"/>
      <c r="P264" s="7"/>
      <c r="Q264" s="7"/>
    </row>
    <row r="265" spans="1:17" x14ac:dyDescent="0.3">
      <c r="A265" s="13">
        <v>263</v>
      </c>
      <c r="B265" s="13" t="s">
        <v>348</v>
      </c>
      <c r="C265" s="8" t="s">
        <v>347</v>
      </c>
      <c r="D265" s="12">
        <v>752577</v>
      </c>
      <c r="E265" s="10">
        <v>608516</v>
      </c>
      <c r="F265" s="10">
        <v>445297</v>
      </c>
      <c r="G265" s="10">
        <v>163219</v>
      </c>
      <c r="H265" s="11">
        <f t="shared" si="21"/>
        <v>0.2682246645938644</v>
      </c>
      <c r="I265" s="10">
        <v>44264</v>
      </c>
      <c r="J265" s="10">
        <v>85049</v>
      </c>
      <c r="K265" s="10">
        <v>137692</v>
      </c>
      <c r="L265" s="9">
        <f t="shared" si="19"/>
        <v>0.65769876191875531</v>
      </c>
      <c r="M265" s="8" t="str">
        <f t="shared" si="22"/>
        <v>D</v>
      </c>
      <c r="N265" s="7"/>
      <c r="O265" s="7"/>
      <c r="P265" s="7"/>
      <c r="Q265" s="7"/>
    </row>
    <row r="266" spans="1:17" x14ac:dyDescent="0.3">
      <c r="A266" s="13">
        <v>264</v>
      </c>
      <c r="B266" s="13" t="s">
        <v>346</v>
      </c>
      <c r="C266" s="8" t="s">
        <v>345</v>
      </c>
      <c r="D266" s="12">
        <v>699930</v>
      </c>
      <c r="E266" s="10">
        <v>566413</v>
      </c>
      <c r="F266" s="10">
        <v>461982</v>
      </c>
      <c r="G266" s="10">
        <v>104431</v>
      </c>
      <c r="H266" s="14">
        <f t="shared" si="21"/>
        <v>0.18437253382249347</v>
      </c>
      <c r="I266" s="10">
        <v>26351</v>
      </c>
      <c r="J266" s="10">
        <v>95645</v>
      </c>
      <c r="K266" s="10">
        <v>153557</v>
      </c>
      <c r="L266" s="9">
        <f t="shared" si="19"/>
        <v>0.78400111479064882</v>
      </c>
      <c r="M266" s="8" t="str">
        <f t="shared" si="22"/>
        <v>D</v>
      </c>
      <c r="N266" s="7"/>
      <c r="O266" s="7"/>
      <c r="P266" s="7"/>
      <c r="Q266" s="7"/>
    </row>
    <row r="267" spans="1:17" x14ac:dyDescent="0.3">
      <c r="A267" s="13">
        <v>265</v>
      </c>
      <c r="B267" s="13" t="s">
        <v>344</v>
      </c>
      <c r="C267" s="8" t="s">
        <v>343</v>
      </c>
      <c r="D267" s="12">
        <v>754074</v>
      </c>
      <c r="E267" s="10">
        <v>588661</v>
      </c>
      <c r="F267" s="10">
        <v>514565</v>
      </c>
      <c r="G267" s="10">
        <v>74096</v>
      </c>
      <c r="H267" s="14">
        <f t="shared" si="21"/>
        <v>0.12587210635662971</v>
      </c>
      <c r="I267" s="10">
        <v>36776</v>
      </c>
      <c r="J267" s="10">
        <v>99079</v>
      </c>
      <c r="K267" s="10">
        <v>144476</v>
      </c>
      <c r="L267" s="9">
        <f t="shared" si="19"/>
        <v>0.72929962091936251</v>
      </c>
      <c r="M267" s="8" t="str">
        <f t="shared" si="22"/>
        <v>D</v>
      </c>
      <c r="N267" s="7"/>
      <c r="O267" s="7"/>
      <c r="P267" s="7"/>
      <c r="Q267" s="7"/>
    </row>
    <row r="268" spans="1:17" x14ac:dyDescent="0.3">
      <c r="A268" s="13">
        <v>266</v>
      </c>
      <c r="B268" s="13" t="s">
        <v>342</v>
      </c>
      <c r="C268" s="8" t="s">
        <v>341</v>
      </c>
      <c r="D268" s="12">
        <v>756507</v>
      </c>
      <c r="E268" s="10">
        <v>579598</v>
      </c>
      <c r="F268" s="10">
        <v>494357</v>
      </c>
      <c r="G268" s="10">
        <v>85241</v>
      </c>
      <c r="H268" s="14">
        <f t="shared" si="21"/>
        <v>0.14706917553200666</v>
      </c>
      <c r="I268" s="10"/>
      <c r="J268" s="10">
        <v>99771</v>
      </c>
      <c r="K268" s="10">
        <v>167533</v>
      </c>
      <c r="L268" s="9">
        <f t="shared" si="19"/>
        <v>1</v>
      </c>
      <c r="M268" s="8" t="str">
        <f t="shared" si="22"/>
        <v>D</v>
      </c>
      <c r="N268" s="7"/>
      <c r="O268" s="7"/>
      <c r="P268" s="7"/>
      <c r="Q268" s="7"/>
    </row>
    <row r="269" spans="1:17" x14ac:dyDescent="0.3">
      <c r="A269" s="13">
        <v>267</v>
      </c>
      <c r="B269" s="13" t="s">
        <v>340</v>
      </c>
      <c r="C269" s="8" t="s">
        <v>339</v>
      </c>
      <c r="D269" s="12">
        <v>706151</v>
      </c>
      <c r="E269" s="10">
        <v>581339</v>
      </c>
      <c r="F269" s="10">
        <v>494579</v>
      </c>
      <c r="G269" s="10">
        <v>86760</v>
      </c>
      <c r="H269" s="14">
        <f t="shared" si="21"/>
        <v>0.14924166450212353</v>
      </c>
      <c r="I269" s="10">
        <v>26711</v>
      </c>
      <c r="J269" s="10">
        <v>160582</v>
      </c>
      <c r="K269" s="10">
        <v>202131</v>
      </c>
      <c r="L269" s="9">
        <f t="shared" si="19"/>
        <v>0.85738388514253072</v>
      </c>
      <c r="M269" s="8" t="str">
        <f t="shared" si="22"/>
        <v>D</v>
      </c>
      <c r="N269" s="7"/>
      <c r="O269" s="7"/>
      <c r="P269" s="7"/>
      <c r="Q269" s="7"/>
    </row>
    <row r="270" spans="1:17" x14ac:dyDescent="0.3">
      <c r="A270" s="13">
        <v>268</v>
      </c>
      <c r="B270" s="13" t="s">
        <v>338</v>
      </c>
      <c r="C270" s="8" t="s">
        <v>337</v>
      </c>
      <c r="D270" s="12">
        <v>740025</v>
      </c>
      <c r="E270" s="10">
        <v>582676</v>
      </c>
      <c r="F270" s="10">
        <v>506263</v>
      </c>
      <c r="G270" s="10">
        <v>76413</v>
      </c>
      <c r="H270" s="14">
        <f t="shared" si="21"/>
        <v>0.13114149201271375</v>
      </c>
      <c r="I270" s="10">
        <v>107989</v>
      </c>
      <c r="J270" s="10">
        <v>71801</v>
      </c>
      <c r="K270" s="10">
        <v>191083</v>
      </c>
      <c r="L270" s="9">
        <f t="shared" si="19"/>
        <v>0.39936036487012627</v>
      </c>
      <c r="M270" s="8" t="str">
        <f t="shared" si="22"/>
        <v>R</v>
      </c>
      <c r="N270" s="7"/>
      <c r="O270" s="7"/>
      <c r="P270" s="7"/>
      <c r="Q270" s="7"/>
    </row>
    <row r="271" spans="1:17" x14ac:dyDescent="0.3">
      <c r="A271" s="13">
        <v>269</v>
      </c>
      <c r="B271" s="13" t="s">
        <v>336</v>
      </c>
      <c r="C271" s="8" t="s">
        <v>335</v>
      </c>
      <c r="D271" s="12">
        <v>705008</v>
      </c>
      <c r="E271" s="10">
        <v>619432</v>
      </c>
      <c r="F271" s="10">
        <v>540354</v>
      </c>
      <c r="G271" s="10">
        <v>79078</v>
      </c>
      <c r="H271" s="14">
        <f t="shared" si="21"/>
        <v>0.1276621162613491</v>
      </c>
      <c r="I271" s="10">
        <v>40994</v>
      </c>
      <c r="J271" s="10">
        <v>184872</v>
      </c>
      <c r="K271" s="10">
        <v>251078</v>
      </c>
      <c r="L271" s="9">
        <f t="shared" si="19"/>
        <v>0.81850300620722016</v>
      </c>
      <c r="M271" s="8" t="str">
        <f t="shared" si="22"/>
        <v>D</v>
      </c>
      <c r="N271" s="7"/>
      <c r="O271" s="7"/>
      <c r="P271" s="7"/>
      <c r="Q271" s="7"/>
    </row>
    <row r="272" spans="1:17" x14ac:dyDescent="0.3">
      <c r="A272" s="13">
        <v>270</v>
      </c>
      <c r="B272" s="13" t="s">
        <v>334</v>
      </c>
      <c r="C272" s="8" t="s">
        <v>333</v>
      </c>
      <c r="D272" s="12">
        <v>770616</v>
      </c>
      <c r="E272" s="10">
        <v>615415</v>
      </c>
      <c r="F272" s="10">
        <v>494300</v>
      </c>
      <c r="G272" s="10">
        <v>121115</v>
      </c>
      <c r="H272" s="11">
        <f t="shared" si="21"/>
        <v>0.19680215789345401</v>
      </c>
      <c r="I272" s="10"/>
      <c r="J272" s="10">
        <v>116589</v>
      </c>
      <c r="K272" s="10">
        <v>142795</v>
      </c>
      <c r="L272" s="9">
        <f t="shared" si="19"/>
        <v>1</v>
      </c>
      <c r="M272" s="8" t="str">
        <f t="shared" si="22"/>
        <v>D</v>
      </c>
      <c r="N272" s="7"/>
      <c r="O272" s="7"/>
      <c r="P272" s="7"/>
      <c r="Q272" s="7"/>
    </row>
    <row r="273" spans="1:17" x14ac:dyDescent="0.3">
      <c r="A273" s="13">
        <v>271</v>
      </c>
      <c r="B273" s="13" t="s">
        <v>332</v>
      </c>
      <c r="C273" s="8" t="s">
        <v>331</v>
      </c>
      <c r="D273" s="12">
        <v>730392</v>
      </c>
      <c r="E273" s="10">
        <v>573084</v>
      </c>
      <c r="F273" s="10">
        <v>446472</v>
      </c>
      <c r="G273" s="10">
        <v>126612</v>
      </c>
      <c r="H273" s="11">
        <f t="shared" si="21"/>
        <v>0.22093096300018844</v>
      </c>
      <c r="I273" s="10">
        <v>31935</v>
      </c>
      <c r="J273" s="10">
        <v>74050</v>
      </c>
      <c r="K273" s="10">
        <v>122582</v>
      </c>
      <c r="L273" s="9">
        <f t="shared" si="19"/>
        <v>0.69868377600603859</v>
      </c>
      <c r="M273" s="8" t="str">
        <f t="shared" si="22"/>
        <v>D</v>
      </c>
      <c r="N273" s="7"/>
      <c r="O273" s="7"/>
      <c r="P273" s="7"/>
      <c r="Q273" s="7"/>
    </row>
    <row r="274" spans="1:17" x14ac:dyDescent="0.3">
      <c r="A274" s="13">
        <v>272</v>
      </c>
      <c r="B274" s="13" t="s">
        <v>330</v>
      </c>
      <c r="C274" s="8" t="s">
        <v>329</v>
      </c>
      <c r="D274" s="12">
        <v>727699</v>
      </c>
      <c r="E274" s="10">
        <v>550992</v>
      </c>
      <c r="F274" s="10">
        <v>450280</v>
      </c>
      <c r="G274" s="10">
        <v>100712</v>
      </c>
      <c r="H274" s="14">
        <f t="shared" si="21"/>
        <v>0.18278305311147894</v>
      </c>
      <c r="I274" s="10">
        <v>15882</v>
      </c>
      <c r="J274" s="10">
        <v>76406</v>
      </c>
      <c r="K274" s="10">
        <v>101732</v>
      </c>
      <c r="L274" s="9">
        <f t="shared" si="19"/>
        <v>0.82790828710124831</v>
      </c>
      <c r="M274" s="8" t="str">
        <f t="shared" si="22"/>
        <v>D</v>
      </c>
      <c r="N274" s="7"/>
      <c r="O274" s="7"/>
      <c r="P274" s="7"/>
      <c r="Q274" s="7"/>
    </row>
    <row r="275" spans="1:17" s="15" customFormat="1" x14ac:dyDescent="0.3">
      <c r="A275" s="13">
        <v>273</v>
      </c>
      <c r="B275" s="13" t="s">
        <v>328</v>
      </c>
      <c r="C275" s="8" t="s">
        <v>327</v>
      </c>
      <c r="D275" s="12">
        <v>756711</v>
      </c>
      <c r="E275" s="10">
        <v>594136</v>
      </c>
      <c r="F275" s="10">
        <v>516140</v>
      </c>
      <c r="G275" s="10">
        <v>77996</v>
      </c>
      <c r="H275" s="14">
        <f t="shared" si="21"/>
        <v>0.13127634077046332</v>
      </c>
      <c r="I275" s="10">
        <v>74156</v>
      </c>
      <c r="J275" s="10">
        <v>127024</v>
      </c>
      <c r="K275" s="10">
        <v>221597</v>
      </c>
      <c r="L275" s="9">
        <f t="shared" si="19"/>
        <v>0.63139477085197337</v>
      </c>
      <c r="M275" s="8" t="str">
        <f t="shared" si="22"/>
        <v>D</v>
      </c>
      <c r="N275" s="16"/>
      <c r="O275" s="16"/>
      <c r="P275" s="16"/>
      <c r="Q275" s="16"/>
    </row>
    <row r="276" spans="1:17" ht="16.2" x14ac:dyDescent="0.3">
      <c r="A276" s="13">
        <v>274</v>
      </c>
      <c r="B276" s="13" t="s">
        <v>326</v>
      </c>
      <c r="C276" s="8" t="s">
        <v>325</v>
      </c>
      <c r="D276" s="12">
        <v>771464</v>
      </c>
      <c r="E276" s="10">
        <v>587126</v>
      </c>
      <c r="F276" s="10">
        <v>544874</v>
      </c>
      <c r="G276" s="10">
        <v>42252</v>
      </c>
      <c r="H276" s="14">
        <f t="shared" si="21"/>
        <v>7.1964109918484273E-2</v>
      </c>
      <c r="I276" s="10">
        <v>125738</v>
      </c>
      <c r="J276" s="10">
        <v>133457</v>
      </c>
      <c r="K276" s="10">
        <v>291308</v>
      </c>
      <c r="L276" s="9">
        <f t="shared" si="19"/>
        <v>0.51489033353266844</v>
      </c>
      <c r="M276" s="8" t="s">
        <v>313</v>
      </c>
      <c r="N276" s="7"/>
      <c r="O276" s="7"/>
      <c r="P276" s="7"/>
      <c r="Q276" s="7"/>
    </row>
    <row r="277" spans="1:17" x14ac:dyDescent="0.3">
      <c r="A277" s="13">
        <v>275</v>
      </c>
      <c r="B277" s="13" t="s">
        <v>324</v>
      </c>
      <c r="C277" s="8" t="s">
        <v>323</v>
      </c>
      <c r="D277" s="12">
        <v>786432</v>
      </c>
      <c r="E277" s="10">
        <v>617903</v>
      </c>
      <c r="F277" s="10">
        <v>579464</v>
      </c>
      <c r="G277" s="10">
        <v>38439</v>
      </c>
      <c r="H277" s="14">
        <f t="shared" si="21"/>
        <v>6.220879328956163E-2</v>
      </c>
      <c r="I277" s="10">
        <v>116972</v>
      </c>
      <c r="J277" s="10">
        <v>123168</v>
      </c>
      <c r="K277" s="10">
        <v>272617</v>
      </c>
      <c r="L277" s="9">
        <f t="shared" si="19"/>
        <v>0.51290080786208048</v>
      </c>
      <c r="M277" s="8" t="s">
        <v>322</v>
      </c>
      <c r="N277" s="7"/>
      <c r="O277" s="7"/>
      <c r="P277" s="7"/>
      <c r="Q277" s="7"/>
    </row>
    <row r="278" spans="1:17" x14ac:dyDescent="0.3">
      <c r="A278" s="13">
        <v>276</v>
      </c>
      <c r="B278" s="13" t="s">
        <v>321</v>
      </c>
      <c r="C278" s="8" t="s">
        <v>320</v>
      </c>
      <c r="D278" s="12">
        <v>768600</v>
      </c>
      <c r="E278" s="10">
        <v>636624</v>
      </c>
      <c r="F278" s="10">
        <v>610947</v>
      </c>
      <c r="G278" s="10">
        <v>25677</v>
      </c>
      <c r="H278" s="14">
        <f t="shared" si="21"/>
        <v>4.0333069441302875E-2</v>
      </c>
      <c r="I278" s="10">
        <v>129960</v>
      </c>
      <c r="J278" s="10">
        <v>124396</v>
      </c>
      <c r="K278" s="10">
        <v>292577</v>
      </c>
      <c r="L278" s="9">
        <f t="shared" si="19"/>
        <v>0.48906257371557976</v>
      </c>
      <c r="M278" s="8" t="str">
        <f>IF(I278&gt;J278,"R","D")</f>
        <v>R</v>
      </c>
      <c r="N278" s="7"/>
      <c r="O278" s="7"/>
      <c r="P278" s="7"/>
      <c r="Q278" s="7"/>
    </row>
    <row r="279" spans="1:17" x14ac:dyDescent="0.3">
      <c r="A279" s="13">
        <v>277</v>
      </c>
      <c r="B279" s="13" t="s">
        <v>319</v>
      </c>
      <c r="C279" s="8" t="s">
        <v>318</v>
      </c>
      <c r="D279" s="12">
        <v>781546</v>
      </c>
      <c r="E279" s="10">
        <v>636137</v>
      </c>
      <c r="F279" s="10">
        <v>612133</v>
      </c>
      <c r="G279" s="10">
        <v>24004</v>
      </c>
      <c r="H279" s="14">
        <f t="shared" si="21"/>
        <v>3.7734010126749429E-2</v>
      </c>
      <c r="I279" s="10">
        <v>110903</v>
      </c>
      <c r="J279" s="10">
        <v>145928</v>
      </c>
      <c r="K279" s="10">
        <v>295722</v>
      </c>
      <c r="L279" s="9">
        <f t="shared" si="19"/>
        <v>0.56818686217785241</v>
      </c>
      <c r="M279" s="8" t="str">
        <f>IF(I279&gt;J279,"R","D")</f>
        <v>D</v>
      </c>
      <c r="N279" s="7"/>
      <c r="O279" s="7"/>
      <c r="P279" s="7"/>
      <c r="Q279" s="7"/>
    </row>
    <row r="280" spans="1:17" s="15" customFormat="1" x14ac:dyDescent="0.3">
      <c r="A280" s="13">
        <v>278</v>
      </c>
      <c r="B280" s="13" t="s">
        <v>317</v>
      </c>
      <c r="C280" s="8" t="s">
        <v>316</v>
      </c>
      <c r="D280" s="12">
        <v>776361</v>
      </c>
      <c r="E280" s="10">
        <v>625840</v>
      </c>
      <c r="F280" s="10">
        <v>614533</v>
      </c>
      <c r="G280" s="10">
        <v>11307</v>
      </c>
      <c r="H280" s="14">
        <f t="shared" si="21"/>
        <v>1.8066918062124505E-2</v>
      </c>
      <c r="I280" s="10">
        <v>150595</v>
      </c>
      <c r="J280" s="10">
        <v>112645</v>
      </c>
      <c r="K280" s="10">
        <v>289617</v>
      </c>
      <c r="L280" s="9">
        <f t="shared" si="19"/>
        <v>0.4279174897432001</v>
      </c>
      <c r="M280" s="8" t="str">
        <f>IF(I280&gt;J280,"R","D")</f>
        <v>R</v>
      </c>
      <c r="N280" s="16"/>
      <c r="O280" s="16"/>
      <c r="P280" s="16"/>
      <c r="Q280" s="16"/>
    </row>
    <row r="281" spans="1:17" ht="16.2" x14ac:dyDescent="0.3">
      <c r="A281" s="13">
        <v>279</v>
      </c>
      <c r="B281" s="13" t="s">
        <v>315</v>
      </c>
      <c r="C281" s="8" t="s">
        <v>314</v>
      </c>
      <c r="D281" s="12">
        <v>764843</v>
      </c>
      <c r="E281" s="10">
        <v>606840</v>
      </c>
      <c r="F281" s="10">
        <v>587061</v>
      </c>
      <c r="G281" s="10">
        <v>19779</v>
      </c>
      <c r="H281" s="14">
        <f t="shared" si="21"/>
        <v>3.2593434842792167E-2</v>
      </c>
      <c r="I281" s="10">
        <v>116529</v>
      </c>
      <c r="J281" s="10">
        <v>132913</v>
      </c>
      <c r="K281" s="10">
        <v>273981</v>
      </c>
      <c r="L281" s="9">
        <f t="shared" si="19"/>
        <v>0.53284130178558542</v>
      </c>
      <c r="M281" s="8" t="s">
        <v>313</v>
      </c>
      <c r="N281" s="7"/>
      <c r="O281" s="7"/>
      <c r="P281" s="7"/>
      <c r="Q281" s="7"/>
    </row>
    <row r="282" spans="1:17" x14ac:dyDescent="0.3">
      <c r="A282" s="13">
        <v>280</v>
      </c>
      <c r="B282" s="13" t="s">
        <v>312</v>
      </c>
      <c r="C282" s="8" t="s">
        <v>311</v>
      </c>
      <c r="D282" s="12">
        <v>770357</v>
      </c>
      <c r="E282" s="10">
        <v>614012</v>
      </c>
      <c r="F282" s="10">
        <v>606922</v>
      </c>
      <c r="G282" s="10">
        <v>7090</v>
      </c>
      <c r="H282" s="14">
        <f t="shared" si="21"/>
        <v>1.1547005595981838E-2</v>
      </c>
      <c r="I282" s="10">
        <v>163000</v>
      </c>
      <c r="J282" s="10">
        <v>104114</v>
      </c>
      <c r="K282" s="10">
        <v>306126</v>
      </c>
      <c r="L282" s="9">
        <f t="shared" si="19"/>
        <v>0.3897736546942504</v>
      </c>
      <c r="M282" s="8" t="str">
        <f t="shared" ref="M282:M313" si="23">IF(I282&gt;J282,"R","D")</f>
        <v>R</v>
      </c>
      <c r="N282" s="7"/>
      <c r="O282" s="7"/>
      <c r="P282" s="7"/>
      <c r="Q282" s="7"/>
    </row>
    <row r="283" spans="1:17" x14ac:dyDescent="0.3">
      <c r="A283" s="13">
        <v>281</v>
      </c>
      <c r="B283" s="13" t="s">
        <v>310</v>
      </c>
      <c r="C283" s="8" t="s">
        <v>309</v>
      </c>
      <c r="D283" s="12">
        <v>774173</v>
      </c>
      <c r="E283" s="10">
        <v>621968</v>
      </c>
      <c r="F283" s="10">
        <v>613753</v>
      </c>
      <c r="G283" s="10">
        <v>8215</v>
      </c>
      <c r="H283" s="14">
        <f t="shared" si="21"/>
        <v>1.3208075013505518E-2</v>
      </c>
      <c r="I283" s="10">
        <v>156347</v>
      </c>
      <c r="J283" s="10">
        <v>95028</v>
      </c>
      <c r="K283" s="10">
        <v>285525</v>
      </c>
      <c r="L283" s="9">
        <f t="shared" si="19"/>
        <v>0.37803281949278966</v>
      </c>
      <c r="M283" s="8" t="str">
        <f t="shared" si="23"/>
        <v>R</v>
      </c>
      <c r="N283" s="7"/>
      <c r="O283" s="7"/>
      <c r="P283" s="7"/>
      <c r="Q283" s="7"/>
    </row>
    <row r="284" spans="1:17" x14ac:dyDescent="0.3">
      <c r="A284" s="13">
        <v>282</v>
      </c>
      <c r="B284" s="13" t="s">
        <v>308</v>
      </c>
      <c r="C284" s="8" t="s">
        <v>307</v>
      </c>
      <c r="D284" s="12">
        <v>768169</v>
      </c>
      <c r="E284" s="10">
        <v>614589</v>
      </c>
      <c r="F284" s="10">
        <v>593134</v>
      </c>
      <c r="G284" s="10">
        <v>21455</v>
      </c>
      <c r="H284" s="14">
        <f t="shared" si="21"/>
        <v>3.4909508630971267E-2</v>
      </c>
      <c r="I284" s="10">
        <v>108010</v>
      </c>
      <c r="J284" s="10">
        <v>139875</v>
      </c>
      <c r="K284" s="10">
        <v>284990</v>
      </c>
      <c r="L284" s="9">
        <f t="shared" si="19"/>
        <v>0.56427375597555318</v>
      </c>
      <c r="M284" s="8" t="str">
        <f t="shared" si="23"/>
        <v>D</v>
      </c>
      <c r="N284" s="7"/>
      <c r="O284" s="7"/>
      <c r="P284" s="7"/>
      <c r="Q284" s="7"/>
    </row>
    <row r="285" spans="1:17" x14ac:dyDescent="0.3">
      <c r="A285" s="13">
        <v>283</v>
      </c>
      <c r="B285" s="13" t="s">
        <v>306</v>
      </c>
      <c r="C285" s="8" t="s">
        <v>305</v>
      </c>
      <c r="D285" s="12">
        <v>770160</v>
      </c>
      <c r="E285" s="10">
        <v>620126</v>
      </c>
      <c r="F285" s="10">
        <v>593999</v>
      </c>
      <c r="G285" s="10">
        <v>26127</v>
      </c>
      <c r="H285" s="14">
        <f t="shared" si="21"/>
        <v>4.213176031967697E-2</v>
      </c>
      <c r="I285" s="10">
        <v>70547</v>
      </c>
      <c r="J285" s="10">
        <v>141942</v>
      </c>
      <c r="K285" s="10">
        <v>251300</v>
      </c>
      <c r="L285" s="9">
        <f t="shared" si="19"/>
        <v>0.66799693160587137</v>
      </c>
      <c r="M285" s="8" t="str">
        <f t="shared" si="23"/>
        <v>D</v>
      </c>
      <c r="N285" s="7"/>
      <c r="O285" s="7"/>
      <c r="P285" s="7"/>
      <c r="Q285" s="7"/>
    </row>
    <row r="286" spans="1:17" x14ac:dyDescent="0.3">
      <c r="A286" s="13">
        <v>284</v>
      </c>
      <c r="B286" s="13" t="s">
        <v>304</v>
      </c>
      <c r="C286" s="8" t="s">
        <v>303</v>
      </c>
      <c r="D286" s="12">
        <v>753536</v>
      </c>
      <c r="E286" s="10">
        <v>596010</v>
      </c>
      <c r="F286" s="10">
        <v>577434</v>
      </c>
      <c r="G286" s="10">
        <v>18576</v>
      </c>
      <c r="H286" s="14">
        <f t="shared" si="21"/>
        <v>3.1167262294256808E-2</v>
      </c>
      <c r="I286" s="10">
        <v>122780</v>
      </c>
      <c r="J286" s="10">
        <v>134996</v>
      </c>
      <c r="K286" s="10">
        <v>257776</v>
      </c>
      <c r="L286" s="9">
        <f t="shared" si="19"/>
        <v>0.52369499099993788</v>
      </c>
      <c r="M286" s="8" t="str">
        <f t="shared" si="23"/>
        <v>D</v>
      </c>
      <c r="N286" s="7"/>
      <c r="O286" s="7"/>
      <c r="P286" s="7"/>
      <c r="Q286" s="7"/>
    </row>
    <row r="287" spans="1:17" x14ac:dyDescent="0.3">
      <c r="A287" s="13">
        <v>285</v>
      </c>
      <c r="B287" s="13" t="s">
        <v>302</v>
      </c>
      <c r="C287" s="8" t="s">
        <v>301</v>
      </c>
      <c r="D287" s="12">
        <v>779106</v>
      </c>
      <c r="E287" s="10">
        <v>608314</v>
      </c>
      <c r="F287" s="10">
        <v>550502</v>
      </c>
      <c r="G287" s="10">
        <v>57812</v>
      </c>
      <c r="H287" s="14">
        <f t="shared" si="21"/>
        <v>9.5036444993868305E-2</v>
      </c>
      <c r="I287" s="10">
        <v>104155</v>
      </c>
      <c r="J287" s="10">
        <v>190714</v>
      </c>
      <c r="K287" s="10">
        <v>294869</v>
      </c>
      <c r="L287" s="9">
        <f t="shared" si="19"/>
        <v>0.64677534769677381</v>
      </c>
      <c r="M287" s="8" t="str">
        <f t="shared" si="23"/>
        <v>D</v>
      </c>
      <c r="N287" s="7"/>
      <c r="O287" s="7"/>
      <c r="P287" s="7"/>
      <c r="Q287" s="7"/>
    </row>
    <row r="288" spans="1:17" x14ac:dyDescent="0.3">
      <c r="A288" s="13">
        <v>286</v>
      </c>
      <c r="B288" s="13" t="s">
        <v>300</v>
      </c>
      <c r="C288" s="8" t="s">
        <v>299</v>
      </c>
      <c r="D288" s="12">
        <v>756848</v>
      </c>
      <c r="E288" s="10">
        <v>589126</v>
      </c>
      <c r="F288" s="10">
        <v>567426</v>
      </c>
      <c r="G288" s="10">
        <v>21700</v>
      </c>
      <c r="H288" s="14">
        <f t="shared" si="21"/>
        <v>3.6834225615572896E-2</v>
      </c>
      <c r="I288" s="10">
        <v>166520</v>
      </c>
      <c r="J288" s="10">
        <v>82378</v>
      </c>
      <c r="K288" s="10">
        <v>248898</v>
      </c>
      <c r="L288" s="9">
        <f t="shared" si="19"/>
        <v>0.33097091981454252</v>
      </c>
      <c r="M288" s="8" t="str">
        <f t="shared" si="23"/>
        <v>R</v>
      </c>
      <c r="N288" s="7"/>
      <c r="O288" s="7"/>
      <c r="P288" s="7"/>
      <c r="Q288" s="7"/>
    </row>
    <row r="289" spans="1:17" x14ac:dyDescent="0.3">
      <c r="A289" s="13">
        <v>287</v>
      </c>
      <c r="B289" s="13" t="s">
        <v>298</v>
      </c>
      <c r="C289" s="8" t="s">
        <v>297</v>
      </c>
      <c r="D289" s="12">
        <v>761039</v>
      </c>
      <c r="E289" s="10">
        <v>611131</v>
      </c>
      <c r="F289" s="10">
        <v>567538</v>
      </c>
      <c r="G289" s="10">
        <v>43593</v>
      </c>
      <c r="H289" s="14">
        <f t="shared" si="21"/>
        <v>7.1331678478100444E-2</v>
      </c>
      <c r="I289" s="10">
        <v>96442</v>
      </c>
      <c r="J289" s="10">
        <v>194983</v>
      </c>
      <c r="K289" s="10">
        <v>291425</v>
      </c>
      <c r="L289" s="9">
        <f t="shared" si="19"/>
        <v>0.66906751308226819</v>
      </c>
      <c r="M289" s="8" t="str">
        <f t="shared" si="23"/>
        <v>D</v>
      </c>
      <c r="N289" s="7"/>
      <c r="O289" s="7"/>
      <c r="P289" s="7"/>
      <c r="Q289" s="7"/>
    </row>
    <row r="290" spans="1:17" x14ac:dyDescent="0.3">
      <c r="A290" s="13">
        <v>288</v>
      </c>
      <c r="B290" s="13" t="s">
        <v>296</v>
      </c>
      <c r="C290" s="8" t="s">
        <v>295</v>
      </c>
      <c r="D290" s="12">
        <v>754512</v>
      </c>
      <c r="E290" s="10">
        <v>601751</v>
      </c>
      <c r="F290" s="10">
        <v>575227</v>
      </c>
      <c r="G290" s="10">
        <v>26524</v>
      </c>
      <c r="H290" s="14">
        <f t="shared" si="21"/>
        <v>4.4078032275808435E-2</v>
      </c>
      <c r="I290" s="10">
        <v>175279</v>
      </c>
      <c r="J290" s="10">
        <v>102269</v>
      </c>
      <c r="K290" s="10">
        <v>277548</v>
      </c>
      <c r="L290" s="9">
        <f t="shared" si="19"/>
        <v>0.36847320103189357</v>
      </c>
      <c r="M290" s="8" t="str">
        <f t="shared" si="23"/>
        <v>R</v>
      </c>
      <c r="N290" s="7"/>
      <c r="O290" s="7"/>
      <c r="P290" s="7"/>
      <c r="Q290" s="7"/>
    </row>
    <row r="291" spans="1:17" x14ac:dyDescent="0.3">
      <c r="A291" s="13">
        <v>289</v>
      </c>
      <c r="B291" s="13" t="s">
        <v>294</v>
      </c>
      <c r="C291" s="8" t="s">
        <v>293</v>
      </c>
      <c r="D291" s="12">
        <v>751852</v>
      </c>
      <c r="E291" s="10">
        <v>591849</v>
      </c>
      <c r="F291" s="10">
        <v>557901</v>
      </c>
      <c r="G291" s="10">
        <v>33948</v>
      </c>
      <c r="H291" s="14">
        <f t="shared" si="21"/>
        <v>5.7359225072611424E-2</v>
      </c>
      <c r="I291" s="10">
        <v>116635</v>
      </c>
      <c r="J291" s="10">
        <v>139553</v>
      </c>
      <c r="K291" s="10">
        <v>258998</v>
      </c>
      <c r="L291" s="9">
        <f t="shared" si="19"/>
        <v>0.54472887098537015</v>
      </c>
      <c r="M291" s="8" t="str">
        <f t="shared" si="23"/>
        <v>D</v>
      </c>
      <c r="N291" s="7"/>
      <c r="O291" s="7"/>
      <c r="P291" s="7"/>
      <c r="Q291" s="7"/>
    </row>
    <row r="292" spans="1:17" x14ac:dyDescent="0.3">
      <c r="A292" s="13">
        <v>290</v>
      </c>
      <c r="B292" s="13" t="s">
        <v>292</v>
      </c>
      <c r="C292" s="8" t="s">
        <v>291</v>
      </c>
      <c r="D292" s="12">
        <v>774574</v>
      </c>
      <c r="E292" s="10">
        <v>616901</v>
      </c>
      <c r="F292" s="10">
        <v>599598</v>
      </c>
      <c r="G292" s="10">
        <v>17303</v>
      </c>
      <c r="H292" s="14">
        <f t="shared" si="21"/>
        <v>2.8048260579898558E-2</v>
      </c>
      <c r="I292" s="10">
        <v>164047</v>
      </c>
      <c r="J292" s="10">
        <v>120222</v>
      </c>
      <c r="K292" s="10">
        <v>284269</v>
      </c>
      <c r="L292" s="9">
        <f t="shared" si="19"/>
        <v>0.42291632221592929</v>
      </c>
      <c r="M292" s="8" t="str">
        <f t="shared" si="23"/>
        <v>R</v>
      </c>
      <c r="N292" s="7"/>
      <c r="O292" s="7"/>
      <c r="P292" s="7"/>
      <c r="Q292" s="7"/>
    </row>
    <row r="293" spans="1:17" x14ac:dyDescent="0.3">
      <c r="A293" s="13">
        <v>291</v>
      </c>
      <c r="B293" s="13" t="s">
        <v>290</v>
      </c>
      <c r="C293" s="8" t="s">
        <v>289</v>
      </c>
      <c r="D293" s="12">
        <v>760699</v>
      </c>
      <c r="E293" s="10">
        <v>587870</v>
      </c>
      <c r="F293" s="10">
        <v>556450</v>
      </c>
      <c r="G293" s="10">
        <v>31420</v>
      </c>
      <c r="H293" s="14">
        <f t="shared" si="21"/>
        <v>5.3447190705428069E-2</v>
      </c>
      <c r="I293" s="10">
        <v>183998</v>
      </c>
      <c r="J293" s="10">
        <v>79192</v>
      </c>
      <c r="K293" s="10">
        <v>263190</v>
      </c>
      <c r="L293" s="9">
        <f t="shared" si="19"/>
        <v>0.30089289106728978</v>
      </c>
      <c r="M293" s="8" t="str">
        <f t="shared" si="23"/>
        <v>R</v>
      </c>
      <c r="N293" s="7"/>
      <c r="O293" s="7"/>
      <c r="P293" s="7"/>
      <c r="Q293" s="7"/>
    </row>
    <row r="294" spans="1:17" x14ac:dyDescent="0.3">
      <c r="A294" s="13">
        <v>292</v>
      </c>
      <c r="B294" s="13" t="s">
        <v>288</v>
      </c>
      <c r="C294" s="8" t="s">
        <v>287</v>
      </c>
      <c r="D294" s="12">
        <v>769258</v>
      </c>
      <c r="E294" s="10">
        <v>589442</v>
      </c>
      <c r="F294" s="10">
        <v>560281</v>
      </c>
      <c r="G294" s="10">
        <v>29161</v>
      </c>
      <c r="H294" s="14">
        <f t="shared" si="21"/>
        <v>4.9472212702861347E-2</v>
      </c>
      <c r="I294" s="10">
        <v>131453</v>
      </c>
      <c r="J294" s="10">
        <v>101202</v>
      </c>
      <c r="K294" s="10">
        <v>232655</v>
      </c>
      <c r="L294" s="9">
        <f t="shared" si="19"/>
        <v>0.4349874277363478</v>
      </c>
      <c r="M294" s="8" t="str">
        <f t="shared" si="23"/>
        <v>R</v>
      </c>
      <c r="N294" s="7"/>
      <c r="O294" s="7"/>
      <c r="P294" s="7"/>
      <c r="Q294" s="7"/>
    </row>
    <row r="295" spans="1:17" x14ac:dyDescent="0.3">
      <c r="A295" s="13">
        <v>293</v>
      </c>
      <c r="B295" s="13" t="s">
        <v>286</v>
      </c>
      <c r="C295" s="8" t="s">
        <v>285</v>
      </c>
      <c r="D295" s="12">
        <v>768814</v>
      </c>
      <c r="E295" s="10">
        <v>608000</v>
      </c>
      <c r="F295" s="10">
        <v>590773</v>
      </c>
      <c r="G295" s="10">
        <v>17227</v>
      </c>
      <c r="H295" s="14">
        <f t="shared" si="21"/>
        <v>2.8333881578947367E-2</v>
      </c>
      <c r="I295" s="10">
        <v>194681</v>
      </c>
      <c r="J295" s="10">
        <v>73174</v>
      </c>
      <c r="K295" s="10">
        <v>268207</v>
      </c>
      <c r="L295" s="9">
        <f t="shared" si="19"/>
        <v>0.27318511881428387</v>
      </c>
      <c r="M295" s="8" t="str">
        <f t="shared" si="23"/>
        <v>R</v>
      </c>
      <c r="N295" s="7"/>
      <c r="O295" s="7"/>
      <c r="P295" s="7"/>
      <c r="Q295" s="7"/>
    </row>
    <row r="296" spans="1:17" x14ac:dyDescent="0.3">
      <c r="A296" s="13">
        <v>294</v>
      </c>
      <c r="B296" s="13" t="s">
        <v>284</v>
      </c>
      <c r="C296" s="8" t="s">
        <v>283</v>
      </c>
      <c r="D296" s="12">
        <v>756051</v>
      </c>
      <c r="E296" s="10">
        <v>623729</v>
      </c>
      <c r="F296" s="10">
        <v>604501</v>
      </c>
      <c r="G296" s="10">
        <v>19228</v>
      </c>
      <c r="H296" s="14">
        <f t="shared" si="21"/>
        <v>3.0827490785260907E-2</v>
      </c>
      <c r="I296" s="10">
        <v>174232</v>
      </c>
      <c r="J296" s="10">
        <v>144165</v>
      </c>
      <c r="K296" s="10">
        <v>323912</v>
      </c>
      <c r="L296" s="9">
        <f t="shared" si="19"/>
        <v>0.45278378879197984</v>
      </c>
      <c r="M296" s="8" t="str">
        <f t="shared" si="23"/>
        <v>R</v>
      </c>
      <c r="N296" s="7"/>
      <c r="O296" s="7"/>
      <c r="P296" s="7"/>
      <c r="Q296" s="7"/>
    </row>
    <row r="297" spans="1:17" x14ac:dyDescent="0.3">
      <c r="A297" s="13">
        <v>295</v>
      </c>
      <c r="B297" s="13" t="s">
        <v>282</v>
      </c>
      <c r="C297" s="8" t="s">
        <v>281</v>
      </c>
      <c r="D297" s="12">
        <v>770376</v>
      </c>
      <c r="E297" s="10">
        <v>588296</v>
      </c>
      <c r="F297" s="10">
        <v>538657</v>
      </c>
      <c r="G297" s="10">
        <v>49639</v>
      </c>
      <c r="H297" s="14">
        <f t="shared" si="21"/>
        <v>8.4377592232481605E-2</v>
      </c>
      <c r="I297" s="10">
        <v>83414</v>
      </c>
      <c r="J297" s="10">
        <v>140494</v>
      </c>
      <c r="K297" s="10">
        <v>223908</v>
      </c>
      <c r="L297" s="9">
        <f t="shared" si="19"/>
        <v>0.62746306518748773</v>
      </c>
      <c r="M297" s="8" t="str">
        <f t="shared" si="23"/>
        <v>D</v>
      </c>
      <c r="N297" s="7"/>
      <c r="O297" s="7"/>
      <c r="P297" s="7"/>
      <c r="Q297" s="7"/>
    </row>
    <row r="298" spans="1:17" x14ac:dyDescent="0.3">
      <c r="A298" s="13">
        <v>296</v>
      </c>
      <c r="B298" s="13" t="s">
        <v>280</v>
      </c>
      <c r="C298" s="8" t="s">
        <v>279</v>
      </c>
      <c r="D298" s="12">
        <v>776185</v>
      </c>
      <c r="E298" s="10">
        <v>594132</v>
      </c>
      <c r="F298" s="10">
        <v>549978</v>
      </c>
      <c r="G298" s="10">
        <v>44154</v>
      </c>
      <c r="H298" s="14">
        <f t="shared" si="21"/>
        <v>7.4316818484781166E-2</v>
      </c>
      <c r="I298" s="10">
        <v>134256</v>
      </c>
      <c r="J298" s="10">
        <v>143090</v>
      </c>
      <c r="K298" s="10">
        <v>277346</v>
      </c>
      <c r="L298" s="9">
        <f t="shared" si="19"/>
        <v>0.51592595530492602</v>
      </c>
      <c r="M298" s="8" t="str">
        <f t="shared" si="23"/>
        <v>D</v>
      </c>
      <c r="N298" s="7"/>
      <c r="O298" s="7"/>
      <c r="P298" s="7"/>
      <c r="Q298" s="7"/>
    </row>
    <row r="299" spans="1:17" x14ac:dyDescent="0.3">
      <c r="A299" s="13">
        <v>297</v>
      </c>
      <c r="B299" s="13" t="s">
        <v>278</v>
      </c>
      <c r="C299" s="8" t="s">
        <v>277</v>
      </c>
      <c r="D299" s="12">
        <v>766123</v>
      </c>
      <c r="E299" s="10">
        <v>599494</v>
      </c>
      <c r="F299" s="10">
        <v>551634</v>
      </c>
      <c r="G299" s="10">
        <v>47860</v>
      </c>
      <c r="H299" s="14">
        <f t="shared" si="21"/>
        <v>7.9833993334378656E-2</v>
      </c>
      <c r="I299" s="10">
        <v>109014</v>
      </c>
      <c r="J299" s="10">
        <v>148738</v>
      </c>
      <c r="K299" s="10">
        <v>257752</v>
      </c>
      <c r="L299" s="9">
        <f t="shared" si="19"/>
        <v>0.57705856792575805</v>
      </c>
      <c r="M299" s="8" t="str">
        <f t="shared" si="23"/>
        <v>D</v>
      </c>
      <c r="N299" s="7"/>
      <c r="O299" s="7"/>
      <c r="P299" s="7"/>
      <c r="Q299" s="7"/>
    </row>
    <row r="300" spans="1:17" x14ac:dyDescent="0.3">
      <c r="A300" s="13">
        <v>298</v>
      </c>
      <c r="B300" s="13" t="s">
        <v>276</v>
      </c>
      <c r="C300" s="8" t="s">
        <v>275</v>
      </c>
      <c r="D300" s="12">
        <v>779261</v>
      </c>
      <c r="E300" s="10">
        <v>598296</v>
      </c>
      <c r="F300" s="10">
        <v>579399</v>
      </c>
      <c r="G300" s="10">
        <v>18897</v>
      </c>
      <c r="H300" s="14">
        <f t="shared" si="21"/>
        <v>3.1584700549560751E-2</v>
      </c>
      <c r="I300" s="10">
        <v>148399</v>
      </c>
      <c r="J300" s="10"/>
      <c r="K300" s="10">
        <v>238586</v>
      </c>
      <c r="L300" s="9">
        <f t="shared" si="19"/>
        <v>0</v>
      </c>
      <c r="M300" s="8" t="str">
        <f t="shared" si="23"/>
        <v>R</v>
      </c>
      <c r="N300" s="7"/>
      <c r="O300" s="7"/>
      <c r="P300" s="7"/>
      <c r="Q300" s="7"/>
    </row>
    <row r="301" spans="1:17" x14ac:dyDescent="0.3">
      <c r="A301" s="13">
        <v>299</v>
      </c>
      <c r="B301" s="13" t="s">
        <v>274</v>
      </c>
      <c r="C301" s="8" t="s">
        <v>273</v>
      </c>
      <c r="D301" s="12">
        <v>790801</v>
      </c>
      <c r="E301" s="10">
        <v>612855</v>
      </c>
      <c r="F301" s="10">
        <v>587668</v>
      </c>
      <c r="G301" s="10">
        <v>25187</v>
      </c>
      <c r="H301" s="14">
        <f t="shared" si="21"/>
        <v>4.1097812696314788E-2</v>
      </c>
      <c r="I301" s="10">
        <v>140058</v>
      </c>
      <c r="J301" s="10">
        <v>156416</v>
      </c>
      <c r="K301" s="10">
        <v>296474</v>
      </c>
      <c r="L301" s="9">
        <f t="shared" si="19"/>
        <v>0.52758757934928524</v>
      </c>
      <c r="M301" s="8" t="str">
        <f t="shared" si="23"/>
        <v>D</v>
      </c>
      <c r="N301" s="7"/>
      <c r="O301" s="7"/>
      <c r="P301" s="7"/>
      <c r="Q301" s="7"/>
    </row>
    <row r="302" spans="1:17" x14ac:dyDescent="0.3">
      <c r="A302" s="13">
        <v>300</v>
      </c>
      <c r="B302" s="13" t="s">
        <v>272</v>
      </c>
      <c r="C302" s="8" t="s">
        <v>271</v>
      </c>
      <c r="D302" s="12">
        <v>786489</v>
      </c>
      <c r="E302" s="10">
        <v>612514</v>
      </c>
      <c r="F302" s="10">
        <v>609553</v>
      </c>
      <c r="G302" s="10">
        <v>2961</v>
      </c>
      <c r="H302" s="14">
        <f t="shared" si="21"/>
        <v>4.8341752188521409E-3</v>
      </c>
      <c r="I302" s="10">
        <v>192117</v>
      </c>
      <c r="J302" s="10">
        <v>65745</v>
      </c>
      <c r="K302" s="10">
        <v>257862</v>
      </c>
      <c r="L302" s="9">
        <f t="shared" si="19"/>
        <v>0.25496195639528119</v>
      </c>
      <c r="M302" s="8" t="str">
        <f t="shared" si="23"/>
        <v>R</v>
      </c>
      <c r="N302" s="7"/>
      <c r="O302" s="7"/>
      <c r="P302" s="7"/>
      <c r="Q302" s="7"/>
    </row>
    <row r="303" spans="1:17" x14ac:dyDescent="0.3">
      <c r="A303" s="13">
        <v>301</v>
      </c>
      <c r="B303" s="13" t="s">
        <v>270</v>
      </c>
      <c r="C303" s="8" t="s">
        <v>269</v>
      </c>
      <c r="D303" s="12">
        <v>785836</v>
      </c>
      <c r="E303" s="10">
        <v>609882</v>
      </c>
      <c r="F303" s="10">
        <v>561491</v>
      </c>
      <c r="G303" s="10">
        <v>48391</v>
      </c>
      <c r="H303" s="14">
        <f t="shared" si="21"/>
        <v>7.9344856873952666E-2</v>
      </c>
      <c r="I303" s="10">
        <v>76455</v>
      </c>
      <c r="J303" s="10">
        <v>182324</v>
      </c>
      <c r="K303" s="10">
        <v>258797</v>
      </c>
      <c r="L303" s="9">
        <f t="shared" si="19"/>
        <v>0.70455485182337052</v>
      </c>
      <c r="M303" s="8" t="str">
        <f t="shared" si="23"/>
        <v>D</v>
      </c>
      <c r="N303" s="7"/>
      <c r="O303" s="7"/>
      <c r="P303" s="7"/>
      <c r="Q303" s="7"/>
    </row>
    <row r="304" spans="1:17" x14ac:dyDescent="0.3">
      <c r="A304" s="13">
        <v>302</v>
      </c>
      <c r="B304" s="13" t="s">
        <v>268</v>
      </c>
      <c r="C304" s="8" t="s">
        <v>267</v>
      </c>
      <c r="D304" s="12">
        <v>799350</v>
      </c>
      <c r="E304" s="10">
        <v>616790</v>
      </c>
      <c r="F304" s="10">
        <v>605180</v>
      </c>
      <c r="G304" s="10">
        <v>11610</v>
      </c>
      <c r="H304" s="14">
        <f t="shared" si="21"/>
        <v>1.8823262374552115E-2</v>
      </c>
      <c r="I304" s="10">
        <v>200773</v>
      </c>
      <c r="J304" s="10">
        <v>89383</v>
      </c>
      <c r="K304" s="10">
        <v>290156</v>
      </c>
      <c r="L304" s="9">
        <f t="shared" si="19"/>
        <v>0.30805153090061899</v>
      </c>
      <c r="M304" s="8" t="str">
        <f t="shared" si="23"/>
        <v>R</v>
      </c>
      <c r="N304" s="7"/>
      <c r="O304" s="7"/>
      <c r="P304" s="7"/>
      <c r="Q304" s="7"/>
    </row>
    <row r="305" spans="1:17" x14ac:dyDescent="0.3">
      <c r="A305" s="13">
        <v>303</v>
      </c>
      <c r="B305" s="13" t="s">
        <v>266</v>
      </c>
      <c r="C305" s="8" t="s">
        <v>265</v>
      </c>
      <c r="D305" s="12">
        <v>785544</v>
      </c>
      <c r="E305" s="10">
        <v>613836</v>
      </c>
      <c r="F305" s="10">
        <v>606563</v>
      </c>
      <c r="G305" s="10">
        <v>7273</v>
      </c>
      <c r="H305" s="14">
        <f t="shared" si="21"/>
        <v>1.1848441603294691E-2</v>
      </c>
      <c r="I305" s="10">
        <v>187303</v>
      </c>
      <c r="J305" s="10">
        <v>92634</v>
      </c>
      <c r="K305" s="10">
        <v>279937</v>
      </c>
      <c r="L305" s="9">
        <f t="shared" si="19"/>
        <v>0.33091016907375587</v>
      </c>
      <c r="M305" s="8" t="str">
        <f t="shared" si="23"/>
        <v>R</v>
      </c>
      <c r="N305" s="7"/>
      <c r="O305" s="7"/>
      <c r="P305" s="7"/>
      <c r="Q305" s="7"/>
    </row>
    <row r="306" spans="1:17" x14ac:dyDescent="0.3">
      <c r="A306" s="13">
        <v>304</v>
      </c>
      <c r="B306" s="13" t="s">
        <v>264</v>
      </c>
      <c r="C306" s="8" t="s">
        <v>263</v>
      </c>
      <c r="D306" s="12">
        <v>778876</v>
      </c>
      <c r="E306" s="10">
        <v>621709</v>
      </c>
      <c r="F306" s="10">
        <v>617440</v>
      </c>
      <c r="G306" s="10">
        <v>4269</v>
      </c>
      <c r="H306" s="14">
        <f t="shared" si="21"/>
        <v>6.8665565401176435E-3</v>
      </c>
      <c r="I306" s="10">
        <v>189883</v>
      </c>
      <c r="J306" s="10">
        <v>90500</v>
      </c>
      <c r="K306" s="10">
        <v>280383</v>
      </c>
      <c r="L306" s="9">
        <f t="shared" si="19"/>
        <v>0.32277277866347104</v>
      </c>
      <c r="M306" s="8" t="str">
        <f t="shared" si="23"/>
        <v>R</v>
      </c>
      <c r="N306" s="7"/>
      <c r="O306" s="7"/>
      <c r="P306" s="7"/>
      <c r="Q306" s="7"/>
    </row>
    <row r="307" spans="1:17" x14ac:dyDescent="0.3">
      <c r="A307" s="13">
        <v>305</v>
      </c>
      <c r="B307" s="13" t="s">
        <v>262</v>
      </c>
      <c r="C307" s="8" t="s">
        <v>261</v>
      </c>
      <c r="D307" s="12">
        <v>774125</v>
      </c>
      <c r="E307" s="10">
        <v>611775</v>
      </c>
      <c r="F307" s="10">
        <v>596453</v>
      </c>
      <c r="G307" s="10">
        <v>15322</v>
      </c>
      <c r="H307" s="14">
        <f t="shared" si="21"/>
        <v>2.5045155490172041E-2</v>
      </c>
      <c r="I307" s="10">
        <v>168002</v>
      </c>
      <c r="J307" s="10">
        <v>135485</v>
      </c>
      <c r="K307" s="10">
        <v>303573</v>
      </c>
      <c r="L307" s="9">
        <f t="shared" si="19"/>
        <v>0.44642768883016404</v>
      </c>
      <c r="M307" s="8" t="str">
        <f t="shared" si="23"/>
        <v>R</v>
      </c>
      <c r="N307" s="7"/>
      <c r="O307" s="7"/>
      <c r="P307" s="7"/>
      <c r="Q307" s="7"/>
    </row>
    <row r="308" spans="1:17" x14ac:dyDescent="0.3">
      <c r="A308" s="13">
        <v>306</v>
      </c>
      <c r="B308" s="13" t="s">
        <v>260</v>
      </c>
      <c r="C308" s="8" t="s">
        <v>259</v>
      </c>
      <c r="D308" s="12">
        <v>781678</v>
      </c>
      <c r="E308" s="10">
        <v>600415</v>
      </c>
      <c r="F308" s="10">
        <v>579422</v>
      </c>
      <c r="G308" s="10">
        <v>20993</v>
      </c>
      <c r="H308" s="14">
        <f t="shared" si="21"/>
        <v>3.4964149796390828E-2</v>
      </c>
      <c r="I308" s="10">
        <v>180287</v>
      </c>
      <c r="J308" s="10">
        <v>98629</v>
      </c>
      <c r="K308" s="10">
        <v>278916</v>
      </c>
      <c r="L308" s="9">
        <f t="shared" ref="L308:L371" si="24">J308/(I308+J308)</f>
        <v>0.35361542543274677</v>
      </c>
      <c r="M308" s="8" t="str">
        <f t="shared" si="23"/>
        <v>R</v>
      </c>
      <c r="N308" s="7"/>
      <c r="O308" s="7"/>
      <c r="P308" s="7"/>
      <c r="Q308" s="7"/>
    </row>
    <row r="309" spans="1:17" x14ac:dyDescent="0.3">
      <c r="A309" s="13">
        <v>307</v>
      </c>
      <c r="B309" s="13" t="s">
        <v>258</v>
      </c>
      <c r="C309" s="8" t="s">
        <v>257</v>
      </c>
      <c r="D309" s="12">
        <v>780071</v>
      </c>
      <c r="E309" s="10">
        <v>610594</v>
      </c>
      <c r="F309" s="10">
        <v>603448</v>
      </c>
      <c r="G309" s="10">
        <v>7146</v>
      </c>
      <c r="H309" s="14">
        <f t="shared" si="21"/>
        <v>1.170335771396378E-2</v>
      </c>
      <c r="I309" s="10">
        <v>115362</v>
      </c>
      <c r="J309" s="10">
        <v>150655</v>
      </c>
      <c r="K309" s="10">
        <v>266017</v>
      </c>
      <c r="L309" s="9">
        <f t="shared" si="24"/>
        <v>0.56633598604600455</v>
      </c>
      <c r="M309" s="8" t="str">
        <f t="shared" si="23"/>
        <v>D</v>
      </c>
      <c r="N309" s="7"/>
      <c r="O309" s="7"/>
      <c r="P309" s="7"/>
      <c r="Q309" s="7"/>
    </row>
    <row r="310" spans="1:17" x14ac:dyDescent="0.3">
      <c r="A310" s="13">
        <v>308</v>
      </c>
      <c r="B310" s="13" t="s">
        <v>256</v>
      </c>
      <c r="C310" s="8" t="s">
        <v>255</v>
      </c>
      <c r="D310" s="12">
        <v>782035</v>
      </c>
      <c r="E310" s="10">
        <v>613366</v>
      </c>
      <c r="F310" s="10">
        <v>598781</v>
      </c>
      <c r="G310" s="10">
        <v>14585</v>
      </c>
      <c r="H310" s="14">
        <f t="shared" si="21"/>
        <v>2.3778624834112097E-2</v>
      </c>
      <c r="I310" s="10">
        <v>168327</v>
      </c>
      <c r="J310" s="10">
        <v>104634</v>
      </c>
      <c r="K310" s="10">
        <v>272961</v>
      </c>
      <c r="L310" s="9">
        <f t="shared" si="24"/>
        <v>0.38332948662995814</v>
      </c>
      <c r="M310" s="8" t="str">
        <f t="shared" si="23"/>
        <v>R</v>
      </c>
      <c r="N310" s="7"/>
      <c r="O310" s="7"/>
      <c r="P310" s="7"/>
      <c r="Q310" s="7"/>
    </row>
    <row r="311" spans="1:17" x14ac:dyDescent="0.3">
      <c r="A311" s="13">
        <v>309</v>
      </c>
      <c r="B311" s="13" t="s">
        <v>254</v>
      </c>
      <c r="C311" s="8" t="s">
        <v>253</v>
      </c>
      <c r="D311" s="12">
        <v>769169</v>
      </c>
      <c r="E311" s="10">
        <v>611992</v>
      </c>
      <c r="F311" s="10">
        <v>592054</v>
      </c>
      <c r="G311" s="10">
        <v>19938</v>
      </c>
      <c r="H311" s="14">
        <f t="shared" si="21"/>
        <v>3.257885723996392E-2</v>
      </c>
      <c r="I311" s="10">
        <v>47988</v>
      </c>
      <c r="J311" s="10">
        <v>167722</v>
      </c>
      <c r="K311" s="10">
        <v>215710</v>
      </c>
      <c r="L311" s="9">
        <f t="shared" si="24"/>
        <v>0.77753465300635116</v>
      </c>
      <c r="M311" s="8" t="str">
        <f t="shared" si="23"/>
        <v>D</v>
      </c>
      <c r="N311" s="7"/>
      <c r="O311" s="7"/>
      <c r="P311" s="7"/>
      <c r="Q311" s="7"/>
    </row>
    <row r="312" spans="1:17" x14ac:dyDescent="0.3">
      <c r="A312" s="13">
        <v>310</v>
      </c>
      <c r="B312" s="13" t="s">
        <v>252</v>
      </c>
      <c r="C312" s="8" t="s">
        <v>251</v>
      </c>
      <c r="D312" s="12">
        <v>793038</v>
      </c>
      <c r="E312" s="10">
        <v>612900</v>
      </c>
      <c r="F312" s="10">
        <v>605446</v>
      </c>
      <c r="G312" s="10">
        <v>7454</v>
      </c>
      <c r="H312" s="14">
        <f t="shared" si="21"/>
        <v>1.2161853483439386E-2</v>
      </c>
      <c r="I312" s="10">
        <v>191344</v>
      </c>
      <c r="J312" s="10">
        <v>84893</v>
      </c>
      <c r="K312" s="10">
        <v>276237</v>
      </c>
      <c r="L312" s="9">
        <f t="shared" si="24"/>
        <v>0.30731943946683465</v>
      </c>
      <c r="M312" s="8" t="str">
        <f t="shared" si="23"/>
        <v>R</v>
      </c>
      <c r="N312" s="7"/>
      <c r="O312" s="7"/>
      <c r="P312" s="7"/>
      <c r="Q312" s="7"/>
    </row>
    <row r="313" spans="1:17" x14ac:dyDescent="0.3">
      <c r="A313" s="13">
        <v>311</v>
      </c>
      <c r="B313" s="13" t="s">
        <v>250</v>
      </c>
      <c r="C313" s="8" t="s">
        <v>249</v>
      </c>
      <c r="D313" s="12">
        <v>778868</v>
      </c>
      <c r="E313" s="10">
        <v>616568</v>
      </c>
      <c r="F313" s="10">
        <v>603442</v>
      </c>
      <c r="G313" s="10">
        <v>13126</v>
      </c>
      <c r="H313" s="11">
        <f t="shared" si="21"/>
        <v>2.1288811615263848E-2</v>
      </c>
      <c r="I313" s="10">
        <v>134593</v>
      </c>
      <c r="J313" s="10">
        <v>149816</v>
      </c>
      <c r="K313" s="10">
        <v>284409</v>
      </c>
      <c r="L313" s="9">
        <f t="shared" si="24"/>
        <v>0.52676251454771117</v>
      </c>
      <c r="M313" s="8" t="str">
        <f t="shared" si="23"/>
        <v>D</v>
      </c>
      <c r="N313" s="7"/>
      <c r="O313" s="7"/>
      <c r="P313" s="7"/>
      <c r="Q313" s="7"/>
    </row>
    <row r="314" spans="1:17" x14ac:dyDescent="0.3">
      <c r="A314" s="13">
        <v>312</v>
      </c>
      <c r="B314" s="13" t="s">
        <v>248</v>
      </c>
      <c r="C314" s="8" t="s">
        <v>247</v>
      </c>
      <c r="D314" s="12">
        <v>784361</v>
      </c>
      <c r="E314" s="10">
        <v>628973</v>
      </c>
      <c r="F314" s="10">
        <v>622113</v>
      </c>
      <c r="G314" s="10">
        <v>6860</v>
      </c>
      <c r="H314" s="14">
        <f t="shared" si="21"/>
        <v>1.0906668489744392E-2</v>
      </c>
      <c r="I314" s="10">
        <v>183389</v>
      </c>
      <c r="J314" s="10">
        <v>113639</v>
      </c>
      <c r="K314" s="10">
        <v>297028</v>
      </c>
      <c r="L314" s="9">
        <f t="shared" si="24"/>
        <v>0.38258682683114048</v>
      </c>
      <c r="M314" s="8" t="str">
        <f t="shared" ref="M314:M345" si="25">IF(I314&gt;J314,"R","D")</f>
        <v>R</v>
      </c>
      <c r="N314" s="7"/>
      <c r="O314" s="7"/>
      <c r="P314" s="7"/>
      <c r="Q314" s="7"/>
    </row>
    <row r="315" spans="1:17" x14ac:dyDescent="0.3">
      <c r="A315" s="13">
        <v>313</v>
      </c>
      <c r="B315" s="13" t="s">
        <v>246</v>
      </c>
      <c r="C315" s="8" t="s">
        <v>245</v>
      </c>
      <c r="D315" s="12">
        <v>785817</v>
      </c>
      <c r="E315" s="10">
        <v>603733</v>
      </c>
      <c r="F315" s="10">
        <v>573308</v>
      </c>
      <c r="G315" s="10">
        <v>30425</v>
      </c>
      <c r="H315" s="14">
        <f t="shared" si="21"/>
        <v>5.0394793725040708E-2</v>
      </c>
      <c r="I315" s="10">
        <v>143112</v>
      </c>
      <c r="J315" s="10">
        <v>108139</v>
      </c>
      <c r="K315" s="10">
        <v>251251</v>
      </c>
      <c r="L315" s="9">
        <f t="shared" si="24"/>
        <v>0.43040226705565349</v>
      </c>
      <c r="M315" s="8" t="str">
        <f t="shared" si="25"/>
        <v>R</v>
      </c>
      <c r="N315" s="7"/>
      <c r="O315" s="7"/>
      <c r="P315" s="7"/>
      <c r="Q315" s="7"/>
    </row>
    <row r="316" spans="1:17" x14ac:dyDescent="0.3">
      <c r="A316" s="13">
        <v>314</v>
      </c>
      <c r="B316" s="13" t="s">
        <v>244</v>
      </c>
      <c r="C316" s="8" t="s">
        <v>243</v>
      </c>
      <c r="D316" s="12">
        <v>807958</v>
      </c>
      <c r="E316" s="10">
        <v>610779</v>
      </c>
      <c r="F316" s="10">
        <v>570460</v>
      </c>
      <c r="G316" s="10">
        <v>40319</v>
      </c>
      <c r="H316" s="14">
        <f t="shared" si="21"/>
        <v>6.6012420204361974E-2</v>
      </c>
      <c r="I316" s="10">
        <v>142800</v>
      </c>
      <c r="J316" s="10">
        <v>80974</v>
      </c>
      <c r="K316" s="10">
        <v>233495</v>
      </c>
      <c r="L316" s="9">
        <f t="shared" si="24"/>
        <v>0.36185615844557456</v>
      </c>
      <c r="M316" s="8" t="str">
        <f t="shared" si="25"/>
        <v>R</v>
      </c>
      <c r="N316" s="7"/>
      <c r="O316" s="7"/>
      <c r="P316" s="7"/>
      <c r="Q316" s="7"/>
    </row>
    <row r="317" spans="1:17" x14ac:dyDescent="0.3">
      <c r="A317" s="13">
        <v>315</v>
      </c>
      <c r="B317" s="13" t="s">
        <v>242</v>
      </c>
      <c r="C317" s="8" t="s">
        <v>241</v>
      </c>
      <c r="D317" s="12">
        <v>802111</v>
      </c>
      <c r="E317" s="10">
        <v>617171</v>
      </c>
      <c r="F317" s="10">
        <v>607477</v>
      </c>
      <c r="G317" s="10">
        <v>9694</v>
      </c>
      <c r="H317" s="14">
        <f t="shared" si="21"/>
        <v>1.5707154095056314E-2</v>
      </c>
      <c r="I317" s="10">
        <v>167843</v>
      </c>
      <c r="J317" s="10">
        <v>54194</v>
      </c>
      <c r="K317" s="10">
        <v>231672</v>
      </c>
      <c r="L317" s="9">
        <f t="shared" si="24"/>
        <v>0.24407643771083198</v>
      </c>
      <c r="M317" s="8" t="str">
        <f t="shared" si="25"/>
        <v>R</v>
      </c>
      <c r="N317" s="7"/>
      <c r="O317" s="7"/>
      <c r="P317" s="7"/>
      <c r="Q317" s="7"/>
    </row>
    <row r="318" spans="1:17" x14ac:dyDescent="0.3">
      <c r="A318" s="13">
        <v>316</v>
      </c>
      <c r="B318" s="13" t="s">
        <v>240</v>
      </c>
      <c r="C318" s="8" t="s">
        <v>239</v>
      </c>
      <c r="D318" s="12">
        <v>796469</v>
      </c>
      <c r="E318" s="10">
        <v>595598</v>
      </c>
      <c r="F318" s="10">
        <v>549221</v>
      </c>
      <c r="G318" s="10">
        <v>46377</v>
      </c>
      <c r="H318" s="14">
        <f t="shared" si="21"/>
        <v>7.7866278933105881E-2</v>
      </c>
      <c r="I318" s="10">
        <v>147418</v>
      </c>
      <c r="J318" s="10">
        <v>50354</v>
      </c>
      <c r="K318" s="10">
        <v>197772</v>
      </c>
      <c r="L318" s="9">
        <f t="shared" si="24"/>
        <v>0.25460631434176728</v>
      </c>
      <c r="M318" s="8" t="str">
        <f t="shared" si="25"/>
        <v>R</v>
      </c>
      <c r="N318" s="7"/>
      <c r="O318" s="7"/>
      <c r="P318" s="7"/>
      <c r="Q318" s="7"/>
    </row>
    <row r="319" spans="1:17" x14ac:dyDescent="0.3">
      <c r="A319" s="13">
        <v>317</v>
      </c>
      <c r="B319" s="13" t="s">
        <v>238</v>
      </c>
      <c r="C319" s="8" t="s">
        <v>237</v>
      </c>
      <c r="D319" s="12">
        <v>805331</v>
      </c>
      <c r="E319" s="10">
        <v>623511</v>
      </c>
      <c r="F319" s="10">
        <v>607906</v>
      </c>
      <c r="G319" s="10">
        <v>15605</v>
      </c>
      <c r="H319" s="14">
        <f t="shared" si="21"/>
        <v>2.5027625815743425E-2</v>
      </c>
      <c r="I319" s="10">
        <v>149879</v>
      </c>
      <c r="J319" s="10">
        <v>74667</v>
      </c>
      <c r="K319" s="10">
        <v>224546</v>
      </c>
      <c r="L319" s="9">
        <f t="shared" si="24"/>
        <v>0.33252429346325474</v>
      </c>
      <c r="M319" s="8" t="str">
        <f t="shared" si="25"/>
        <v>R</v>
      </c>
      <c r="N319" s="7"/>
      <c r="O319" s="7"/>
      <c r="P319" s="7"/>
      <c r="Q319" s="7"/>
    </row>
    <row r="320" spans="1:17" x14ac:dyDescent="0.3">
      <c r="A320" s="13">
        <v>318</v>
      </c>
      <c r="B320" s="13" t="s">
        <v>236</v>
      </c>
      <c r="C320" s="8" t="s">
        <v>235</v>
      </c>
      <c r="D320" s="12">
        <v>807931</v>
      </c>
      <c r="E320" s="10">
        <v>619319</v>
      </c>
      <c r="F320" s="10">
        <v>596795</v>
      </c>
      <c r="G320" s="10">
        <v>22524</v>
      </c>
      <c r="H320" s="14">
        <f t="shared" si="21"/>
        <v>3.6368979475843631E-2</v>
      </c>
      <c r="I320" s="10">
        <v>152699</v>
      </c>
      <c r="J320" s="10">
        <v>96799</v>
      </c>
      <c r="K320" s="10">
        <v>258826</v>
      </c>
      <c r="L320" s="9">
        <f t="shared" si="24"/>
        <v>0.38797505390824777</v>
      </c>
      <c r="M320" s="8" t="str">
        <f t="shared" si="25"/>
        <v>R</v>
      </c>
      <c r="N320" s="7"/>
      <c r="O320" s="7"/>
      <c r="P320" s="7"/>
      <c r="Q320" s="7"/>
    </row>
    <row r="321" spans="1:17" x14ac:dyDescent="0.3">
      <c r="A321" s="13">
        <v>319</v>
      </c>
      <c r="B321" s="13" t="s">
        <v>234</v>
      </c>
      <c r="C321" s="8" t="s">
        <v>233</v>
      </c>
      <c r="D321" s="12">
        <v>714598</v>
      </c>
      <c r="E321" s="10">
        <v>581896</v>
      </c>
      <c r="F321" s="10">
        <v>530369</v>
      </c>
      <c r="G321" s="10">
        <v>51527</v>
      </c>
      <c r="H321" s="14">
        <f t="shared" si="21"/>
        <v>8.8550187662400151E-2</v>
      </c>
      <c r="I321" s="10">
        <v>99042</v>
      </c>
      <c r="J321" s="10">
        <v>210682</v>
      </c>
      <c r="K321" s="10">
        <v>310243</v>
      </c>
      <c r="L321" s="9">
        <f t="shared" si="24"/>
        <v>0.6802249744934199</v>
      </c>
      <c r="M321" s="8" t="str">
        <f t="shared" si="25"/>
        <v>D</v>
      </c>
      <c r="N321" s="7"/>
      <c r="O321" s="7"/>
      <c r="P321" s="7"/>
      <c r="Q321" s="7"/>
    </row>
    <row r="322" spans="1:17" x14ac:dyDescent="0.3">
      <c r="A322" s="13">
        <v>320</v>
      </c>
      <c r="B322" s="13" t="s">
        <v>232</v>
      </c>
      <c r="C322" s="8" t="s">
        <v>231</v>
      </c>
      <c r="D322" s="12">
        <v>700774</v>
      </c>
      <c r="E322" s="10">
        <v>556173</v>
      </c>
      <c r="F322" s="10">
        <v>533178</v>
      </c>
      <c r="G322" s="10">
        <v>22995</v>
      </c>
      <c r="H322" s="14">
        <f t="shared" si="21"/>
        <v>4.134504911241646E-2</v>
      </c>
      <c r="I322" s="10">
        <v>208369</v>
      </c>
      <c r="J322" s="10">
        <v>99882</v>
      </c>
      <c r="K322" s="10">
        <v>308676</v>
      </c>
      <c r="L322" s="9">
        <f t="shared" si="24"/>
        <v>0.32402814589409279</v>
      </c>
      <c r="M322" s="8" t="str">
        <f t="shared" si="25"/>
        <v>R</v>
      </c>
      <c r="N322" s="7"/>
      <c r="O322" s="7"/>
      <c r="P322" s="7"/>
      <c r="Q322" s="7"/>
    </row>
    <row r="323" spans="1:17" x14ac:dyDescent="0.3">
      <c r="A323" s="13">
        <v>321</v>
      </c>
      <c r="B323" s="13" t="s">
        <v>230</v>
      </c>
      <c r="C323" s="8" t="s">
        <v>229</v>
      </c>
      <c r="D323" s="12">
        <v>687278</v>
      </c>
      <c r="E323" s="10">
        <v>554466</v>
      </c>
      <c r="F323" s="10">
        <v>511892</v>
      </c>
      <c r="G323" s="10">
        <v>42574</v>
      </c>
      <c r="H323" s="14">
        <f t="shared" ref="H323:H386" si="26">G323/E323</f>
        <v>7.67837883657429E-2</v>
      </c>
      <c r="I323" s="10">
        <v>79766</v>
      </c>
      <c r="J323" s="10">
        <v>212119</v>
      </c>
      <c r="K323" s="10">
        <v>303334</v>
      </c>
      <c r="L323" s="9">
        <f t="shared" si="24"/>
        <v>0.72672114017506895</v>
      </c>
      <c r="M323" s="8" t="str">
        <f t="shared" si="25"/>
        <v>D</v>
      </c>
      <c r="N323" s="7"/>
      <c r="O323" s="7"/>
      <c r="P323" s="7"/>
      <c r="Q323" s="7"/>
    </row>
    <row r="324" spans="1:17" x14ac:dyDescent="0.3">
      <c r="A324" s="13">
        <v>322</v>
      </c>
      <c r="B324" s="13" t="s">
        <v>228</v>
      </c>
      <c r="C324" s="8" t="s">
        <v>227</v>
      </c>
      <c r="D324" s="12">
        <v>715450</v>
      </c>
      <c r="E324" s="10">
        <v>594813</v>
      </c>
      <c r="F324" s="10">
        <v>576310</v>
      </c>
      <c r="G324" s="10">
        <v>18503</v>
      </c>
      <c r="H324" s="14">
        <f t="shared" si="26"/>
        <v>3.1107255557629037E-2</v>
      </c>
      <c r="I324" s="10">
        <v>146055</v>
      </c>
      <c r="J324" s="10">
        <v>171372</v>
      </c>
      <c r="K324" s="10">
        <v>339077</v>
      </c>
      <c r="L324" s="9">
        <f t="shared" si="24"/>
        <v>0.53987846024440267</v>
      </c>
      <c r="M324" s="8" t="str">
        <f t="shared" si="25"/>
        <v>D</v>
      </c>
      <c r="N324" s="7"/>
      <c r="O324" s="7"/>
      <c r="P324" s="7"/>
      <c r="Q324" s="7"/>
    </row>
    <row r="325" spans="1:17" x14ac:dyDescent="0.3">
      <c r="A325" s="13">
        <v>323</v>
      </c>
      <c r="B325" s="13" t="s">
        <v>226</v>
      </c>
      <c r="C325" s="8" t="s">
        <v>225</v>
      </c>
      <c r="D325" s="12">
        <v>719249</v>
      </c>
      <c r="E325" s="10">
        <v>572068</v>
      </c>
      <c r="F325" s="10">
        <v>548833</v>
      </c>
      <c r="G325" s="10">
        <v>23235</v>
      </c>
      <c r="H325" s="14">
        <f t="shared" si="26"/>
        <v>4.0615800918771892E-2</v>
      </c>
      <c r="I325" s="10">
        <v>178813</v>
      </c>
      <c r="J325" s="10">
        <v>171514</v>
      </c>
      <c r="K325" s="10">
        <v>351233</v>
      </c>
      <c r="L325" s="9">
        <f t="shared" si="24"/>
        <v>0.48958258998021847</v>
      </c>
      <c r="M325" s="8" t="str">
        <f t="shared" si="25"/>
        <v>R</v>
      </c>
      <c r="N325" s="7"/>
      <c r="O325" s="7"/>
      <c r="P325" s="7"/>
      <c r="Q325" s="7"/>
    </row>
    <row r="326" spans="1:17" x14ac:dyDescent="0.3">
      <c r="A326" s="13">
        <v>324</v>
      </c>
      <c r="B326" s="13" t="s">
        <v>224</v>
      </c>
      <c r="C326" s="8" t="s">
        <v>223</v>
      </c>
      <c r="D326" s="12">
        <v>702788</v>
      </c>
      <c r="E326" s="10">
        <v>548354</v>
      </c>
      <c r="F326" s="10">
        <v>501097</v>
      </c>
      <c r="G326" s="10">
        <v>47257</v>
      </c>
      <c r="H326" s="14">
        <f t="shared" si="26"/>
        <v>8.6179730611976937E-2</v>
      </c>
      <c r="I326" s="10">
        <v>139946</v>
      </c>
      <c r="J326" s="10">
        <v>147156</v>
      </c>
      <c r="K326" s="10">
        <v>294377</v>
      </c>
      <c r="L326" s="9">
        <f t="shared" si="24"/>
        <v>0.51255651301627991</v>
      </c>
      <c r="M326" s="8" t="str">
        <f t="shared" si="25"/>
        <v>D</v>
      </c>
      <c r="N326" s="7"/>
      <c r="O326" s="7"/>
      <c r="P326" s="7"/>
      <c r="Q326" s="7"/>
    </row>
    <row r="327" spans="1:17" x14ac:dyDescent="0.3">
      <c r="A327" s="13">
        <v>325</v>
      </c>
      <c r="B327" s="13" t="s">
        <v>222</v>
      </c>
      <c r="C327" s="8" t="s">
        <v>221</v>
      </c>
      <c r="D327" s="12">
        <v>760257</v>
      </c>
      <c r="E327" s="10">
        <v>610379</v>
      </c>
      <c r="F327" s="10">
        <v>587229</v>
      </c>
      <c r="G327" s="10">
        <v>23150</v>
      </c>
      <c r="H327" s="14">
        <f t="shared" si="26"/>
        <v>3.792725503334813E-2</v>
      </c>
      <c r="I327" s="10">
        <v>201571</v>
      </c>
      <c r="J327" s="10">
        <v>165809</v>
      </c>
      <c r="K327" s="10">
        <v>367380</v>
      </c>
      <c r="L327" s="9">
        <f t="shared" si="24"/>
        <v>0.45132832489520386</v>
      </c>
      <c r="M327" s="8" t="str">
        <f t="shared" si="25"/>
        <v>R</v>
      </c>
      <c r="N327" s="7"/>
      <c r="O327" s="7"/>
      <c r="P327" s="7"/>
      <c r="Q327" s="7"/>
    </row>
    <row r="328" spans="1:17" x14ac:dyDescent="0.3">
      <c r="A328" s="13">
        <v>326</v>
      </c>
      <c r="B328" s="13" t="s">
        <v>220</v>
      </c>
      <c r="C328" s="8" t="s">
        <v>219</v>
      </c>
      <c r="D328" s="12">
        <v>717771</v>
      </c>
      <c r="E328" s="10">
        <v>553336</v>
      </c>
      <c r="F328" s="10">
        <v>488594</v>
      </c>
      <c r="G328" s="10">
        <v>64742</v>
      </c>
      <c r="H328" s="14">
        <f t="shared" si="26"/>
        <v>0.117003050587708</v>
      </c>
      <c r="I328" s="10">
        <v>45454</v>
      </c>
      <c r="J328" s="10">
        <v>141229</v>
      </c>
      <c r="K328" s="10">
        <v>186683</v>
      </c>
      <c r="L328" s="9">
        <f t="shared" si="24"/>
        <v>0.75651773326976746</v>
      </c>
      <c r="M328" s="8" t="str">
        <f t="shared" si="25"/>
        <v>D</v>
      </c>
      <c r="N328" s="7"/>
      <c r="O328" s="7"/>
      <c r="P328" s="7"/>
      <c r="Q328" s="7"/>
    </row>
    <row r="329" spans="1:17" x14ac:dyDescent="0.3">
      <c r="A329" s="13">
        <v>327</v>
      </c>
      <c r="B329" s="13" t="s">
        <v>218</v>
      </c>
      <c r="C329" s="8" t="s">
        <v>217</v>
      </c>
      <c r="D329" s="12">
        <v>772128</v>
      </c>
      <c r="E329" s="10">
        <v>625251</v>
      </c>
      <c r="F329" s="10">
        <v>588010</v>
      </c>
      <c r="G329" s="10">
        <v>37241</v>
      </c>
      <c r="H329" s="14">
        <f t="shared" si="26"/>
        <v>5.9561680029300235E-2</v>
      </c>
      <c r="I329" s="10"/>
      <c r="J329" s="10">
        <v>251115</v>
      </c>
      <c r="K329" s="10">
        <v>263935</v>
      </c>
      <c r="L329" s="9">
        <f t="shared" si="24"/>
        <v>1</v>
      </c>
      <c r="M329" s="8" t="str">
        <f t="shared" si="25"/>
        <v>D</v>
      </c>
      <c r="N329" s="7"/>
      <c r="O329" s="7"/>
      <c r="P329" s="7"/>
      <c r="Q329" s="7"/>
    </row>
    <row r="330" spans="1:17" x14ac:dyDescent="0.3">
      <c r="A330" s="13">
        <v>328</v>
      </c>
      <c r="B330" s="13" t="s">
        <v>216</v>
      </c>
      <c r="C330" s="8" t="s">
        <v>215</v>
      </c>
      <c r="D330" s="12">
        <v>780519</v>
      </c>
      <c r="E330" s="10">
        <v>618279</v>
      </c>
      <c r="F330" s="10">
        <v>598001</v>
      </c>
      <c r="G330" s="10">
        <v>20278</v>
      </c>
      <c r="H330" s="14">
        <f t="shared" si="26"/>
        <v>3.2797491100296144E-2</v>
      </c>
      <c r="I330" s="10">
        <v>141986</v>
      </c>
      <c r="J330" s="10">
        <v>224799</v>
      </c>
      <c r="K330" s="10">
        <v>366785</v>
      </c>
      <c r="L330" s="9">
        <f t="shared" si="24"/>
        <v>0.61289038537562879</v>
      </c>
      <c r="M330" s="8" t="str">
        <f t="shared" si="25"/>
        <v>D</v>
      </c>
      <c r="N330" s="7"/>
      <c r="O330" s="7"/>
      <c r="P330" s="7"/>
      <c r="Q330" s="7"/>
    </row>
    <row r="331" spans="1:17" x14ac:dyDescent="0.3">
      <c r="A331" s="13">
        <v>329</v>
      </c>
      <c r="B331" s="13" t="s">
        <v>214</v>
      </c>
      <c r="C331" s="8" t="s">
        <v>213</v>
      </c>
      <c r="D331" s="12">
        <v>768063</v>
      </c>
      <c r="E331" s="10">
        <v>599566</v>
      </c>
      <c r="F331" s="10">
        <v>566829</v>
      </c>
      <c r="G331" s="10">
        <v>32737</v>
      </c>
      <c r="H331" s="14">
        <f t="shared" si="26"/>
        <v>5.4601161506823266E-2</v>
      </c>
      <c r="I331" s="10">
        <v>110058</v>
      </c>
      <c r="J331" s="10">
        <v>205128</v>
      </c>
      <c r="K331" s="10">
        <v>315186</v>
      </c>
      <c r="L331" s="9">
        <f t="shared" si="24"/>
        <v>0.6508157088195542</v>
      </c>
      <c r="M331" s="8" t="str">
        <f t="shared" si="25"/>
        <v>D</v>
      </c>
      <c r="N331" s="7"/>
      <c r="O331" s="7"/>
      <c r="P331" s="7"/>
      <c r="Q331" s="7"/>
    </row>
    <row r="332" spans="1:17" x14ac:dyDescent="0.3">
      <c r="A332" s="13">
        <v>330</v>
      </c>
      <c r="B332" s="13" t="s">
        <v>212</v>
      </c>
      <c r="C332" s="8" t="s">
        <v>211</v>
      </c>
      <c r="D332" s="12">
        <v>771296</v>
      </c>
      <c r="E332" s="10">
        <v>600042</v>
      </c>
      <c r="F332" s="10">
        <v>565234</v>
      </c>
      <c r="G332" s="10">
        <v>34808</v>
      </c>
      <c r="H332" s="14">
        <f t="shared" si="26"/>
        <v>5.8009272684245439E-2</v>
      </c>
      <c r="I332" s="10">
        <v>136097</v>
      </c>
      <c r="J332" s="10">
        <v>190386</v>
      </c>
      <c r="K332" s="10">
        <v>326483</v>
      </c>
      <c r="L332" s="9">
        <f t="shared" si="24"/>
        <v>0.58314215441539075</v>
      </c>
      <c r="M332" s="8" t="str">
        <f t="shared" si="25"/>
        <v>D</v>
      </c>
      <c r="N332" s="7"/>
      <c r="O332" s="7"/>
      <c r="P332" s="7"/>
      <c r="Q332" s="7"/>
    </row>
    <row r="333" spans="1:17" x14ac:dyDescent="0.3">
      <c r="A333" s="13">
        <v>331</v>
      </c>
      <c r="B333" s="13" t="s">
        <v>210</v>
      </c>
      <c r="C333" s="8" t="s">
        <v>209</v>
      </c>
      <c r="D333" s="12">
        <v>774340</v>
      </c>
      <c r="E333" s="10">
        <v>614536</v>
      </c>
      <c r="F333" s="10">
        <v>579004</v>
      </c>
      <c r="G333" s="10">
        <v>35532</v>
      </c>
      <c r="H333" s="14">
        <f t="shared" si="26"/>
        <v>5.7819232721923533E-2</v>
      </c>
      <c r="I333" s="10">
        <v>145527</v>
      </c>
      <c r="J333" s="10">
        <v>151364</v>
      </c>
      <c r="K333" s="10">
        <v>296891</v>
      </c>
      <c r="L333" s="9">
        <f t="shared" si="24"/>
        <v>0.50983020704568338</v>
      </c>
      <c r="M333" s="8" t="str">
        <f t="shared" si="25"/>
        <v>D</v>
      </c>
      <c r="N333" s="7"/>
      <c r="O333" s="7"/>
      <c r="P333" s="7"/>
      <c r="Q333" s="7"/>
    </row>
    <row r="334" spans="1:17" x14ac:dyDescent="0.3">
      <c r="A334" s="13">
        <v>332</v>
      </c>
      <c r="B334" s="13" t="s">
        <v>208</v>
      </c>
      <c r="C334" s="8" t="s">
        <v>207</v>
      </c>
      <c r="D334" s="12">
        <v>766586</v>
      </c>
      <c r="E334" s="10">
        <v>617299</v>
      </c>
      <c r="F334" s="10">
        <v>593595</v>
      </c>
      <c r="G334" s="10">
        <v>23704</v>
      </c>
      <c r="H334" s="14">
        <f t="shared" si="26"/>
        <v>3.8399543819121688E-2</v>
      </c>
      <c r="I334" s="10">
        <v>139930</v>
      </c>
      <c r="J334" s="10">
        <v>146956</v>
      </c>
      <c r="K334" s="10">
        <v>286886</v>
      </c>
      <c r="L334" s="9">
        <f t="shared" si="24"/>
        <v>0.5122452820981156</v>
      </c>
      <c r="M334" s="8" t="str">
        <f t="shared" si="25"/>
        <v>D</v>
      </c>
      <c r="N334" s="7"/>
      <c r="O334" s="7"/>
      <c r="P334" s="7"/>
      <c r="Q334" s="7"/>
    </row>
    <row r="335" spans="1:17" x14ac:dyDescent="0.3">
      <c r="A335" s="13">
        <v>333</v>
      </c>
      <c r="B335" s="13" t="s">
        <v>206</v>
      </c>
      <c r="C335" s="8" t="s">
        <v>205</v>
      </c>
      <c r="D335" s="12">
        <v>760960</v>
      </c>
      <c r="E335" s="10">
        <v>607651</v>
      </c>
      <c r="F335" s="10">
        <v>601239</v>
      </c>
      <c r="G335" s="10">
        <v>6412</v>
      </c>
      <c r="H335" s="14">
        <f t="shared" si="26"/>
        <v>1.0552109681379608E-2</v>
      </c>
      <c r="I335" s="10">
        <v>209185</v>
      </c>
      <c r="J335" s="10">
        <v>92622</v>
      </c>
      <c r="K335" s="10">
        <v>301807</v>
      </c>
      <c r="L335" s="9">
        <f t="shared" si="24"/>
        <v>0.30689149025701856</v>
      </c>
      <c r="M335" s="8" t="str">
        <f t="shared" si="25"/>
        <v>R</v>
      </c>
      <c r="N335" s="7"/>
      <c r="O335" s="7"/>
      <c r="P335" s="7"/>
      <c r="Q335" s="7"/>
    </row>
    <row r="336" spans="1:17" x14ac:dyDescent="0.3">
      <c r="A336" s="13">
        <v>334</v>
      </c>
      <c r="B336" s="13" t="s">
        <v>204</v>
      </c>
      <c r="C336" s="8" t="s">
        <v>203</v>
      </c>
      <c r="D336" s="12">
        <v>779565</v>
      </c>
      <c r="E336" s="10">
        <v>609632</v>
      </c>
      <c r="F336" s="10">
        <v>584668</v>
      </c>
      <c r="G336" s="10">
        <v>24964</v>
      </c>
      <c r="H336" s="14">
        <f t="shared" si="26"/>
        <v>4.0949294000314947E-2</v>
      </c>
      <c r="I336" s="10">
        <v>169331</v>
      </c>
      <c r="J336" s="10">
        <v>145215</v>
      </c>
      <c r="K336" s="10">
        <v>314546</v>
      </c>
      <c r="L336" s="9">
        <f t="shared" si="24"/>
        <v>0.46166538439528715</v>
      </c>
      <c r="M336" s="8" t="str">
        <f t="shared" si="25"/>
        <v>R</v>
      </c>
      <c r="N336" s="7"/>
      <c r="O336" s="7"/>
      <c r="P336" s="7"/>
      <c r="Q336" s="7"/>
    </row>
    <row r="337" spans="1:17" x14ac:dyDescent="0.3">
      <c r="A337" s="13">
        <v>335</v>
      </c>
      <c r="B337" s="13" t="s">
        <v>202</v>
      </c>
      <c r="C337" s="8" t="s">
        <v>201</v>
      </c>
      <c r="D337" s="12">
        <v>768350</v>
      </c>
      <c r="E337" s="10">
        <v>599014</v>
      </c>
      <c r="F337" s="10">
        <v>588946</v>
      </c>
      <c r="G337" s="10">
        <v>10068</v>
      </c>
      <c r="H337" s="14">
        <f t="shared" si="26"/>
        <v>1.680762052305956E-2</v>
      </c>
      <c r="I337" s="10">
        <v>194991</v>
      </c>
      <c r="J337" s="10">
        <v>121835</v>
      </c>
      <c r="K337" s="10">
        <v>316826</v>
      </c>
      <c r="L337" s="9">
        <f t="shared" si="24"/>
        <v>0.38454861659081008</v>
      </c>
      <c r="M337" s="8" t="str">
        <f t="shared" si="25"/>
        <v>R</v>
      </c>
      <c r="N337" s="7"/>
      <c r="O337" s="7"/>
      <c r="P337" s="7"/>
      <c r="Q337" s="7"/>
    </row>
    <row r="338" spans="1:17" x14ac:dyDescent="0.3">
      <c r="A338" s="13">
        <v>336</v>
      </c>
      <c r="B338" s="13" t="s">
        <v>200</v>
      </c>
      <c r="C338" s="8" t="s">
        <v>199</v>
      </c>
      <c r="D338" s="12">
        <v>758799</v>
      </c>
      <c r="E338" s="10">
        <v>628233</v>
      </c>
      <c r="F338" s="10">
        <v>608928</v>
      </c>
      <c r="G338" s="10">
        <v>19305</v>
      </c>
      <c r="H338" s="14">
        <f t="shared" si="26"/>
        <v>3.0729044797073696E-2</v>
      </c>
      <c r="I338" s="10">
        <v>143946</v>
      </c>
      <c r="J338" s="10">
        <v>184674</v>
      </c>
      <c r="K338" s="10">
        <v>328620</v>
      </c>
      <c r="L338" s="9">
        <f t="shared" si="24"/>
        <v>0.56196823078327551</v>
      </c>
      <c r="M338" s="8" t="str">
        <f t="shared" si="25"/>
        <v>D</v>
      </c>
      <c r="N338" s="7"/>
      <c r="O338" s="7"/>
      <c r="P338" s="7"/>
      <c r="Q338" s="7"/>
    </row>
    <row r="339" spans="1:17" x14ac:dyDescent="0.3">
      <c r="A339" s="13">
        <v>337</v>
      </c>
      <c r="B339" s="13" t="s">
        <v>198</v>
      </c>
      <c r="C339" s="8" t="s">
        <v>197</v>
      </c>
      <c r="D339" s="12">
        <v>764692</v>
      </c>
      <c r="E339" s="10">
        <v>611666</v>
      </c>
      <c r="F339" s="10">
        <v>601693</v>
      </c>
      <c r="G339" s="10">
        <v>9973</v>
      </c>
      <c r="H339" s="14">
        <f t="shared" si="26"/>
        <v>1.6304649923324168E-2</v>
      </c>
      <c r="I339" s="10">
        <v>260345</v>
      </c>
      <c r="J339" s="10"/>
      <c r="K339" s="10">
        <v>260345</v>
      </c>
      <c r="L339" s="9">
        <f t="shared" si="24"/>
        <v>0</v>
      </c>
      <c r="M339" s="8" t="str">
        <f t="shared" si="25"/>
        <v>R</v>
      </c>
      <c r="N339" s="7"/>
      <c r="O339" s="7"/>
      <c r="P339" s="7"/>
      <c r="Q339" s="7"/>
    </row>
    <row r="340" spans="1:17" x14ac:dyDescent="0.3">
      <c r="A340" s="13">
        <v>338</v>
      </c>
      <c r="B340" s="13" t="s">
        <v>196</v>
      </c>
      <c r="C340" s="8" t="s">
        <v>195</v>
      </c>
      <c r="D340" s="12">
        <v>755713</v>
      </c>
      <c r="E340" s="10">
        <v>617175</v>
      </c>
      <c r="F340" s="10">
        <v>612675</v>
      </c>
      <c r="G340" s="10">
        <v>4500</v>
      </c>
      <c r="H340" s="14">
        <f t="shared" si="26"/>
        <v>7.291286912139993E-3</v>
      </c>
      <c r="I340" s="10">
        <v>230865</v>
      </c>
      <c r="J340" s="10"/>
      <c r="K340" s="10">
        <v>230865</v>
      </c>
      <c r="L340" s="9">
        <f t="shared" si="24"/>
        <v>0</v>
      </c>
      <c r="M340" s="8" t="str">
        <f t="shared" si="25"/>
        <v>R</v>
      </c>
      <c r="N340" s="7"/>
      <c r="O340" s="7"/>
      <c r="P340" s="7"/>
      <c r="Q340" s="7"/>
    </row>
    <row r="341" spans="1:17" x14ac:dyDescent="0.3">
      <c r="A341" s="13">
        <v>339</v>
      </c>
      <c r="B341" s="13" t="s">
        <v>194</v>
      </c>
      <c r="C341" s="8" t="s">
        <v>193</v>
      </c>
      <c r="D341" s="12">
        <v>759208</v>
      </c>
      <c r="E341" s="10">
        <v>622730</v>
      </c>
      <c r="F341" s="10">
        <v>610473</v>
      </c>
      <c r="G341" s="10">
        <v>12257</v>
      </c>
      <c r="H341" s="11">
        <f t="shared" si="26"/>
        <v>1.9682687521076551E-2</v>
      </c>
      <c r="I341" s="10">
        <v>213417</v>
      </c>
      <c r="J341" s="10">
        <v>91729</v>
      </c>
      <c r="K341" s="10">
        <v>305146</v>
      </c>
      <c r="L341" s="9">
        <f t="shared" si="24"/>
        <v>0.30060692258787597</v>
      </c>
      <c r="M341" s="8" t="str">
        <f t="shared" si="25"/>
        <v>R</v>
      </c>
      <c r="N341" s="7"/>
      <c r="O341" s="7"/>
      <c r="P341" s="7"/>
      <c r="Q341" s="7"/>
    </row>
    <row r="342" spans="1:17" x14ac:dyDescent="0.3">
      <c r="A342" s="13">
        <v>340</v>
      </c>
      <c r="B342" s="13" t="s">
        <v>192</v>
      </c>
      <c r="C342" s="8" t="s">
        <v>191</v>
      </c>
      <c r="D342" s="12">
        <v>761430</v>
      </c>
      <c r="E342" s="10">
        <v>611874</v>
      </c>
      <c r="F342" s="10">
        <v>605118</v>
      </c>
      <c r="G342" s="10">
        <v>6756</v>
      </c>
      <c r="H342" s="14">
        <f t="shared" si="26"/>
        <v>1.1041488933996214E-2</v>
      </c>
      <c r="I342" s="10">
        <v>190546</v>
      </c>
      <c r="J342" s="10">
        <v>130443</v>
      </c>
      <c r="K342" s="10">
        <v>320989</v>
      </c>
      <c r="L342" s="9">
        <f t="shared" si="24"/>
        <v>0.40637841172127392</v>
      </c>
      <c r="M342" s="8" t="str">
        <f t="shared" si="25"/>
        <v>R</v>
      </c>
      <c r="N342" s="7"/>
      <c r="O342" s="7"/>
      <c r="P342" s="7"/>
      <c r="Q342" s="7"/>
    </row>
    <row r="343" spans="1:17" x14ac:dyDescent="0.3">
      <c r="A343" s="13">
        <v>341</v>
      </c>
      <c r="B343" s="13" t="s">
        <v>190</v>
      </c>
      <c r="C343" s="8" t="s">
        <v>189</v>
      </c>
      <c r="D343" s="12">
        <v>752331</v>
      </c>
      <c r="E343" s="10">
        <v>603187</v>
      </c>
      <c r="F343" s="10">
        <v>589601</v>
      </c>
      <c r="G343" s="10">
        <v>13586</v>
      </c>
      <c r="H343" s="14">
        <f t="shared" si="26"/>
        <v>2.2523694973532255E-2</v>
      </c>
      <c r="I343" s="10">
        <v>169013</v>
      </c>
      <c r="J343" s="10">
        <v>193615</v>
      </c>
      <c r="K343" s="10">
        <v>362628</v>
      </c>
      <c r="L343" s="9">
        <f t="shared" si="24"/>
        <v>0.53392181519353166</v>
      </c>
      <c r="M343" s="8" t="str">
        <f t="shared" si="25"/>
        <v>D</v>
      </c>
      <c r="N343" s="7"/>
      <c r="O343" s="7"/>
      <c r="P343" s="7"/>
      <c r="Q343" s="7"/>
    </row>
    <row r="344" spans="1:17" x14ac:dyDescent="0.3">
      <c r="A344" s="13">
        <v>342</v>
      </c>
      <c r="B344" s="13" t="s">
        <v>188</v>
      </c>
      <c r="C344" s="8" t="s">
        <v>187</v>
      </c>
      <c r="D344" s="12">
        <v>543189</v>
      </c>
      <c r="E344" s="10">
        <v>442212</v>
      </c>
      <c r="F344" s="10">
        <v>402651</v>
      </c>
      <c r="G344" s="10">
        <v>39561</v>
      </c>
      <c r="H344" s="14">
        <f t="shared" si="26"/>
        <v>8.9461615695639193E-2</v>
      </c>
      <c r="I344" s="10">
        <v>56055</v>
      </c>
      <c r="J344" s="10">
        <v>100318</v>
      </c>
      <c r="K344" s="10">
        <v>156734</v>
      </c>
      <c r="L344" s="9">
        <f t="shared" si="24"/>
        <v>0.64153018743645007</v>
      </c>
      <c r="M344" s="8" t="str">
        <f t="shared" si="25"/>
        <v>D</v>
      </c>
      <c r="N344" s="7"/>
      <c r="O344" s="7"/>
      <c r="P344" s="7"/>
      <c r="Q344" s="7"/>
    </row>
    <row r="345" spans="1:17" x14ac:dyDescent="0.3">
      <c r="A345" s="13">
        <v>343</v>
      </c>
      <c r="B345" s="13" t="s">
        <v>186</v>
      </c>
      <c r="C345" s="8" t="s">
        <v>185</v>
      </c>
      <c r="D345" s="12">
        <v>550545</v>
      </c>
      <c r="E345" s="10">
        <v>448376</v>
      </c>
      <c r="F345" s="10">
        <v>420284</v>
      </c>
      <c r="G345" s="10">
        <v>28092</v>
      </c>
      <c r="H345" s="14">
        <f t="shared" si="26"/>
        <v>6.2652773565043618E-2</v>
      </c>
      <c r="I345" s="10">
        <v>93969</v>
      </c>
      <c r="J345" s="10">
        <v>101432</v>
      </c>
      <c r="K345" s="10">
        <v>201089</v>
      </c>
      <c r="L345" s="9">
        <f t="shared" si="24"/>
        <v>0.51909662693640257</v>
      </c>
      <c r="M345" s="8" t="str">
        <f t="shared" si="25"/>
        <v>D</v>
      </c>
      <c r="N345" s="7"/>
      <c r="O345" s="7"/>
      <c r="P345" s="7"/>
      <c r="Q345" s="7"/>
    </row>
    <row r="346" spans="1:17" x14ac:dyDescent="0.3">
      <c r="A346" s="13">
        <v>344</v>
      </c>
      <c r="B346" s="13" t="s">
        <v>184</v>
      </c>
      <c r="C346" s="8" t="s">
        <v>183</v>
      </c>
      <c r="D346" s="12">
        <v>762713</v>
      </c>
      <c r="E346" s="10">
        <v>603078</v>
      </c>
      <c r="F346" s="10">
        <v>585537</v>
      </c>
      <c r="G346" s="10">
        <v>17541</v>
      </c>
      <c r="H346" s="14">
        <f t="shared" si="26"/>
        <v>2.9085789897824163E-2</v>
      </c>
      <c r="I346" s="10">
        <v>153757</v>
      </c>
      <c r="J346" s="10">
        <v>115796</v>
      </c>
      <c r="K346" s="10">
        <v>272681</v>
      </c>
      <c r="L346" s="9">
        <f t="shared" si="24"/>
        <v>0.42958527636494492</v>
      </c>
      <c r="M346" s="8" t="str">
        <f t="shared" ref="M346:M377" si="27">IF(I346&gt;J346,"R","D")</f>
        <v>R</v>
      </c>
      <c r="N346" s="7"/>
      <c r="O346" s="7"/>
      <c r="P346" s="7"/>
      <c r="Q346" s="7"/>
    </row>
    <row r="347" spans="1:17" x14ac:dyDescent="0.3">
      <c r="A347" s="13">
        <v>345</v>
      </c>
      <c r="B347" s="13" t="s">
        <v>182</v>
      </c>
      <c r="C347" s="8" t="s">
        <v>181</v>
      </c>
      <c r="D347" s="12">
        <v>750640</v>
      </c>
      <c r="E347" s="10">
        <v>584179</v>
      </c>
      <c r="F347" s="10">
        <v>565603</v>
      </c>
      <c r="G347" s="10">
        <v>18576</v>
      </c>
      <c r="H347" s="14">
        <f t="shared" si="26"/>
        <v>3.179847272839318E-2</v>
      </c>
      <c r="I347" s="10">
        <v>147699</v>
      </c>
      <c r="J347" s="10">
        <v>98081</v>
      </c>
      <c r="K347" s="10">
        <v>246126</v>
      </c>
      <c r="L347" s="9">
        <f t="shared" si="24"/>
        <v>0.39906013508015298</v>
      </c>
      <c r="M347" s="8" t="str">
        <f t="shared" si="27"/>
        <v>R</v>
      </c>
      <c r="N347" s="7"/>
      <c r="O347" s="7"/>
      <c r="P347" s="7"/>
      <c r="Q347" s="7"/>
    </row>
    <row r="348" spans="1:17" x14ac:dyDescent="0.3">
      <c r="A348" s="13">
        <v>346</v>
      </c>
      <c r="B348" s="13" t="s">
        <v>180</v>
      </c>
      <c r="C348" s="8" t="s">
        <v>179</v>
      </c>
      <c r="D348" s="12">
        <v>752641</v>
      </c>
      <c r="E348" s="10">
        <v>594124</v>
      </c>
      <c r="F348" s="10">
        <v>579885</v>
      </c>
      <c r="G348" s="10">
        <v>14239</v>
      </c>
      <c r="H348" s="14">
        <f t="shared" si="26"/>
        <v>2.3966377389231876E-2</v>
      </c>
      <c r="I348" s="10">
        <v>189971</v>
      </c>
      <c r="J348" s="10"/>
      <c r="K348" s="10">
        <v>194569</v>
      </c>
      <c r="L348" s="9">
        <f t="shared" si="24"/>
        <v>0</v>
      </c>
      <c r="M348" s="8" t="str">
        <f t="shared" si="27"/>
        <v>R</v>
      </c>
      <c r="N348" s="7"/>
      <c r="O348" s="7"/>
      <c r="P348" s="7"/>
      <c r="Q348" s="7"/>
    </row>
    <row r="349" spans="1:17" x14ac:dyDescent="0.3">
      <c r="A349" s="13">
        <v>347</v>
      </c>
      <c r="B349" s="13" t="s">
        <v>178</v>
      </c>
      <c r="C349" s="8" t="s">
        <v>177</v>
      </c>
      <c r="D349" s="12">
        <v>754482</v>
      </c>
      <c r="E349" s="10">
        <v>587660</v>
      </c>
      <c r="F349" s="10">
        <v>558272</v>
      </c>
      <c r="G349" s="10">
        <v>29388</v>
      </c>
      <c r="H349" s="14">
        <f t="shared" si="26"/>
        <v>5.0008508321138075E-2</v>
      </c>
      <c r="I349" s="10">
        <v>165607</v>
      </c>
      <c r="J349" s="10"/>
      <c r="K349" s="10">
        <v>182365</v>
      </c>
      <c r="L349" s="9">
        <f t="shared" si="24"/>
        <v>0</v>
      </c>
      <c r="M349" s="8" t="str">
        <f t="shared" si="27"/>
        <v>R</v>
      </c>
      <c r="N349" s="7"/>
      <c r="O349" s="7"/>
      <c r="P349" s="7"/>
      <c r="Q349" s="7"/>
    </row>
    <row r="350" spans="1:17" x14ac:dyDescent="0.3">
      <c r="A350" s="13">
        <v>348</v>
      </c>
      <c r="B350" s="13" t="s">
        <v>176</v>
      </c>
      <c r="C350" s="8" t="s">
        <v>175</v>
      </c>
      <c r="D350" s="12">
        <v>758549</v>
      </c>
      <c r="E350" s="10">
        <v>585824</v>
      </c>
      <c r="F350" s="10">
        <v>571025</v>
      </c>
      <c r="G350" s="10">
        <v>14799</v>
      </c>
      <c r="H350" s="14">
        <f t="shared" si="26"/>
        <v>2.5261853389413884E-2</v>
      </c>
      <c r="I350" s="10">
        <v>154725</v>
      </c>
      <c r="J350" s="10">
        <v>83299</v>
      </c>
      <c r="K350" s="10">
        <v>241707</v>
      </c>
      <c r="L350" s="9">
        <f t="shared" si="24"/>
        <v>0.34996050818404867</v>
      </c>
      <c r="M350" s="8" t="str">
        <f t="shared" si="27"/>
        <v>R</v>
      </c>
      <c r="N350" s="7"/>
      <c r="O350" s="7"/>
      <c r="P350" s="7"/>
      <c r="Q350" s="7"/>
    </row>
    <row r="351" spans="1:17" x14ac:dyDescent="0.3">
      <c r="A351" s="13">
        <v>349</v>
      </c>
      <c r="B351" s="13" t="s">
        <v>174</v>
      </c>
      <c r="C351" s="8" t="s">
        <v>173</v>
      </c>
      <c r="D351" s="12">
        <v>741110</v>
      </c>
      <c r="E351" s="10">
        <v>596198</v>
      </c>
      <c r="F351" s="10">
        <v>580494</v>
      </c>
      <c r="G351" s="10">
        <v>15704</v>
      </c>
      <c r="H351" s="14">
        <f t="shared" si="26"/>
        <v>2.6340242671058944E-2</v>
      </c>
      <c r="I351" s="10">
        <v>79879</v>
      </c>
      <c r="J351" s="10">
        <v>130923</v>
      </c>
      <c r="K351" s="10">
        <v>211028</v>
      </c>
      <c r="L351" s="9">
        <f t="shared" si="24"/>
        <v>0.62107095758104758</v>
      </c>
      <c r="M351" s="8" t="str">
        <f t="shared" si="27"/>
        <v>D</v>
      </c>
      <c r="N351" s="7"/>
      <c r="O351" s="7"/>
      <c r="P351" s="7"/>
      <c r="Q351" s="7"/>
    </row>
    <row r="352" spans="1:17" x14ac:dyDescent="0.3">
      <c r="A352" s="13">
        <v>350</v>
      </c>
      <c r="B352" s="13" t="s">
        <v>172</v>
      </c>
      <c r="C352" s="8" t="s">
        <v>171</v>
      </c>
      <c r="D352" s="12">
        <v>762499</v>
      </c>
      <c r="E352" s="10">
        <v>614429</v>
      </c>
      <c r="F352" s="10">
        <v>597914</v>
      </c>
      <c r="G352" s="10">
        <v>16515</v>
      </c>
      <c r="H352" s="14">
        <f t="shared" si="26"/>
        <v>2.6878614127913883E-2</v>
      </c>
      <c r="I352" s="10">
        <v>164440</v>
      </c>
      <c r="J352" s="10">
        <v>89030</v>
      </c>
      <c r="K352" s="10">
        <v>253865</v>
      </c>
      <c r="L352" s="9">
        <f t="shared" si="24"/>
        <v>0.35124472324140926</v>
      </c>
      <c r="M352" s="8" t="str">
        <f t="shared" si="27"/>
        <v>R</v>
      </c>
      <c r="N352" s="7"/>
      <c r="O352" s="7"/>
      <c r="P352" s="7"/>
      <c r="Q352" s="7"/>
    </row>
    <row r="353" spans="1:17" x14ac:dyDescent="0.3">
      <c r="A353" s="13">
        <v>351</v>
      </c>
      <c r="B353" s="13" t="s">
        <v>170</v>
      </c>
      <c r="C353" s="8" t="s">
        <v>169</v>
      </c>
      <c r="D353" s="12">
        <v>909824</v>
      </c>
      <c r="E353" s="10">
        <v>690843</v>
      </c>
      <c r="F353" s="10">
        <v>678094</v>
      </c>
      <c r="G353" s="10">
        <v>12749</v>
      </c>
      <c r="H353" s="14">
        <f t="shared" si="26"/>
        <v>1.8454265296167147E-2</v>
      </c>
      <c r="I353" s="10">
        <v>253821</v>
      </c>
      <c r="J353" s="10"/>
      <c r="K353" s="10">
        <v>327841</v>
      </c>
      <c r="L353" s="9">
        <f t="shared" si="24"/>
        <v>0</v>
      </c>
      <c r="M353" s="8" t="str">
        <f t="shared" si="27"/>
        <v>R</v>
      </c>
      <c r="N353" s="7"/>
      <c r="O353" s="7"/>
      <c r="P353" s="7"/>
      <c r="Q353" s="7"/>
    </row>
    <row r="354" spans="1:17" x14ac:dyDescent="0.3">
      <c r="A354" s="13">
        <v>352</v>
      </c>
      <c r="B354" s="13" t="s">
        <v>168</v>
      </c>
      <c r="C354" s="8" t="s">
        <v>167</v>
      </c>
      <c r="D354" s="12">
        <v>781128</v>
      </c>
      <c r="E354" s="10">
        <v>631157</v>
      </c>
      <c r="F354" s="10">
        <v>616077</v>
      </c>
      <c r="G354" s="10">
        <v>15080</v>
      </c>
      <c r="H354" s="14">
        <f t="shared" si="26"/>
        <v>2.3892628933846888E-2</v>
      </c>
      <c r="I354" s="10">
        <v>147241</v>
      </c>
      <c r="J354" s="10">
        <v>37049</v>
      </c>
      <c r="K354" s="10">
        <v>188003</v>
      </c>
      <c r="L354" s="9">
        <f t="shared" si="24"/>
        <v>0.20103641000596886</v>
      </c>
      <c r="M354" s="8" t="str">
        <f t="shared" si="27"/>
        <v>R</v>
      </c>
      <c r="N354" s="7"/>
      <c r="O354" s="7"/>
      <c r="P354" s="7"/>
      <c r="Q354" s="7"/>
    </row>
    <row r="355" spans="1:17" x14ac:dyDescent="0.3">
      <c r="A355" s="13">
        <v>353</v>
      </c>
      <c r="B355" s="13" t="s">
        <v>166</v>
      </c>
      <c r="C355" s="8" t="s">
        <v>165</v>
      </c>
      <c r="D355" s="12">
        <v>790362</v>
      </c>
      <c r="E355" s="10">
        <v>633096</v>
      </c>
      <c r="F355" s="10">
        <v>616086</v>
      </c>
      <c r="G355" s="10">
        <v>17010</v>
      </c>
      <c r="H355" s="14">
        <f t="shared" si="26"/>
        <v>2.6867963152507678E-2</v>
      </c>
      <c r="I355" s="10">
        <v>141089</v>
      </c>
      <c r="J355" s="10">
        <v>66673</v>
      </c>
      <c r="K355" s="10">
        <v>207762</v>
      </c>
      <c r="L355" s="9">
        <f t="shared" si="24"/>
        <v>0.32091046485882885</v>
      </c>
      <c r="M355" s="8" t="str">
        <f t="shared" si="27"/>
        <v>R</v>
      </c>
      <c r="N355" s="7"/>
      <c r="O355" s="7"/>
      <c r="P355" s="7"/>
      <c r="Q355" s="7"/>
    </row>
    <row r="356" spans="1:17" x14ac:dyDescent="0.3">
      <c r="A356" s="13">
        <v>354</v>
      </c>
      <c r="B356" s="13" t="s">
        <v>164</v>
      </c>
      <c r="C356" s="8" t="s">
        <v>163</v>
      </c>
      <c r="D356" s="12">
        <v>788228</v>
      </c>
      <c r="E356" s="10">
        <v>624494</v>
      </c>
      <c r="F356" s="10">
        <v>609424</v>
      </c>
      <c r="G356" s="10">
        <v>15070</v>
      </c>
      <c r="H356" s="14">
        <f t="shared" si="26"/>
        <v>2.413153689226798E-2</v>
      </c>
      <c r="I356" s="10">
        <v>136639</v>
      </c>
      <c r="J356" s="10">
        <v>60334</v>
      </c>
      <c r="K356" s="10">
        <v>199830</v>
      </c>
      <c r="L356" s="9">
        <f t="shared" si="24"/>
        <v>0.30630594040807624</v>
      </c>
      <c r="M356" s="8" t="str">
        <f t="shared" si="27"/>
        <v>R</v>
      </c>
      <c r="N356" s="7"/>
      <c r="O356" s="7"/>
      <c r="P356" s="7"/>
      <c r="Q356" s="7"/>
    </row>
    <row r="357" spans="1:17" x14ac:dyDescent="0.3">
      <c r="A357" s="13">
        <v>355</v>
      </c>
      <c r="B357" s="13" t="s">
        <v>162</v>
      </c>
      <c r="C357" s="8" t="s">
        <v>161</v>
      </c>
      <c r="D357" s="12">
        <v>796991</v>
      </c>
      <c r="E357" s="10">
        <v>614664</v>
      </c>
      <c r="F357" s="10">
        <v>589159</v>
      </c>
      <c r="G357" s="10">
        <v>25505</v>
      </c>
      <c r="H357" s="14">
        <f t="shared" si="26"/>
        <v>4.1494214725443491E-2</v>
      </c>
      <c r="I357" s="10">
        <v>122401</v>
      </c>
      <c r="J357" s="10">
        <v>44648</v>
      </c>
      <c r="K357" s="10">
        <v>173437</v>
      </c>
      <c r="L357" s="9">
        <f t="shared" si="24"/>
        <v>0.26727487144490536</v>
      </c>
      <c r="M357" s="8" t="str">
        <f t="shared" si="27"/>
        <v>R</v>
      </c>
      <c r="N357" s="7"/>
      <c r="O357" s="7"/>
      <c r="P357" s="7"/>
      <c r="Q357" s="7"/>
    </row>
    <row r="358" spans="1:17" x14ac:dyDescent="0.3">
      <c r="A358" s="13">
        <v>356</v>
      </c>
      <c r="B358" s="13" t="s">
        <v>160</v>
      </c>
      <c r="C358" s="8" t="s">
        <v>159</v>
      </c>
      <c r="D358" s="12">
        <v>784695</v>
      </c>
      <c r="E358" s="10">
        <v>603891</v>
      </c>
      <c r="F358" s="10">
        <v>564705</v>
      </c>
      <c r="G358" s="10">
        <v>39186</v>
      </c>
      <c r="H358" s="14">
        <f t="shared" si="26"/>
        <v>6.4889193579636059E-2</v>
      </c>
      <c r="I358" s="10">
        <v>123558</v>
      </c>
      <c r="J358" s="10">
        <v>93648</v>
      </c>
      <c r="K358" s="10">
        <v>221275</v>
      </c>
      <c r="L358" s="9">
        <f t="shared" si="24"/>
        <v>0.4311483108201431</v>
      </c>
      <c r="M358" s="8" t="str">
        <f t="shared" si="27"/>
        <v>R</v>
      </c>
      <c r="N358" s="7"/>
      <c r="O358" s="7"/>
      <c r="P358" s="7"/>
      <c r="Q358" s="7"/>
    </row>
    <row r="359" spans="1:17" x14ac:dyDescent="0.3">
      <c r="A359" s="13">
        <v>357</v>
      </c>
      <c r="B359" s="13" t="s">
        <v>158</v>
      </c>
      <c r="C359" s="8" t="s">
        <v>157</v>
      </c>
      <c r="D359" s="12">
        <v>783125</v>
      </c>
      <c r="E359" s="10">
        <v>617771</v>
      </c>
      <c r="F359" s="10">
        <v>595482</v>
      </c>
      <c r="G359" s="10">
        <v>22289</v>
      </c>
      <c r="H359" s="14">
        <f t="shared" si="26"/>
        <v>3.6079712385333723E-2</v>
      </c>
      <c r="I359" s="10">
        <v>129388</v>
      </c>
      <c r="J359" s="10">
        <v>65675</v>
      </c>
      <c r="K359" s="10">
        <v>195063</v>
      </c>
      <c r="L359" s="9">
        <f t="shared" si="24"/>
        <v>0.33668609628684065</v>
      </c>
      <c r="M359" s="8" t="str">
        <f t="shared" si="27"/>
        <v>R</v>
      </c>
      <c r="N359" s="7"/>
      <c r="O359" s="7"/>
      <c r="P359" s="7"/>
      <c r="Q359" s="7"/>
    </row>
    <row r="360" spans="1:17" x14ac:dyDescent="0.3">
      <c r="A360" s="13">
        <v>358</v>
      </c>
      <c r="B360" s="13" t="s">
        <v>156</v>
      </c>
      <c r="C360" s="8" t="s">
        <v>155</v>
      </c>
      <c r="D360" s="12">
        <v>801730</v>
      </c>
      <c r="E360" s="10">
        <v>626017</v>
      </c>
      <c r="F360" s="10">
        <v>607534</v>
      </c>
      <c r="G360" s="10">
        <v>18483</v>
      </c>
      <c r="H360" s="14">
        <f t="shared" si="26"/>
        <v>2.9524757314897201E-2</v>
      </c>
      <c r="I360" s="10">
        <v>108421</v>
      </c>
      <c r="J360" s="10">
        <v>68973</v>
      </c>
      <c r="K360" s="10">
        <v>180822</v>
      </c>
      <c r="L360" s="9">
        <f t="shared" si="24"/>
        <v>0.38881247392809226</v>
      </c>
      <c r="M360" s="8" t="str">
        <f t="shared" si="27"/>
        <v>R</v>
      </c>
      <c r="N360" s="7"/>
      <c r="O360" s="7"/>
      <c r="P360" s="7"/>
      <c r="Q360" s="7"/>
    </row>
    <row r="361" spans="1:17" x14ac:dyDescent="0.3">
      <c r="A361" s="13">
        <v>359</v>
      </c>
      <c r="B361" s="13" t="s">
        <v>154</v>
      </c>
      <c r="C361" s="8" t="s">
        <v>153</v>
      </c>
      <c r="D361" s="12">
        <v>768105</v>
      </c>
      <c r="E361" s="10">
        <v>594528</v>
      </c>
      <c r="F361" s="10">
        <v>583267</v>
      </c>
      <c r="G361" s="10">
        <v>11261</v>
      </c>
      <c r="H361" s="14">
        <f t="shared" si="26"/>
        <v>1.8941075945960492E-2</v>
      </c>
      <c r="I361" s="10">
        <v>155602</v>
      </c>
      <c r="J361" s="10">
        <v>51102</v>
      </c>
      <c r="K361" s="10">
        <v>210315</v>
      </c>
      <c r="L361" s="9">
        <f t="shared" si="24"/>
        <v>0.24722308228191037</v>
      </c>
      <c r="M361" s="8" t="str">
        <f t="shared" si="27"/>
        <v>R</v>
      </c>
      <c r="N361" s="7"/>
      <c r="O361" s="7"/>
      <c r="P361" s="7"/>
      <c r="Q361" s="7"/>
    </row>
    <row r="362" spans="1:17" x14ac:dyDescent="0.3">
      <c r="A362" s="13">
        <v>360</v>
      </c>
      <c r="B362" s="13" t="s">
        <v>152</v>
      </c>
      <c r="C362" s="8" t="s">
        <v>151</v>
      </c>
      <c r="D362" s="12">
        <v>756975</v>
      </c>
      <c r="E362" s="10">
        <v>570588</v>
      </c>
      <c r="F362" s="10">
        <v>539662</v>
      </c>
      <c r="G362" s="10">
        <v>30926</v>
      </c>
      <c r="H362" s="14">
        <f t="shared" si="26"/>
        <v>5.4200228536176717E-2</v>
      </c>
      <c r="I362" s="10">
        <v>35123</v>
      </c>
      <c r="J362" s="10">
        <v>93800</v>
      </c>
      <c r="K362" s="10">
        <v>133918</v>
      </c>
      <c r="L362" s="9">
        <f t="shared" si="24"/>
        <v>0.72756606656686551</v>
      </c>
      <c r="M362" s="8" t="str">
        <f t="shared" si="27"/>
        <v>D</v>
      </c>
      <c r="N362" s="7"/>
      <c r="O362" s="7"/>
      <c r="P362" s="7"/>
      <c r="Q362" s="7"/>
    </row>
    <row r="363" spans="1:17" x14ac:dyDescent="0.3">
      <c r="A363" s="13">
        <v>361</v>
      </c>
      <c r="B363" s="13" t="s">
        <v>150</v>
      </c>
      <c r="C363" s="8" t="s">
        <v>149</v>
      </c>
      <c r="D363" s="12">
        <v>775992</v>
      </c>
      <c r="E363" s="10">
        <v>591442</v>
      </c>
      <c r="F363" s="10">
        <v>560558</v>
      </c>
      <c r="G363" s="10">
        <v>30884</v>
      </c>
      <c r="H363" s="14">
        <f t="shared" si="26"/>
        <v>5.2218138042276332E-2</v>
      </c>
      <c r="I363" s="10">
        <v>183224</v>
      </c>
      <c r="J363" s="10">
        <v>51438</v>
      </c>
      <c r="K363" s="10">
        <v>234662</v>
      </c>
      <c r="L363" s="9">
        <f t="shared" si="24"/>
        <v>0.21920038182577495</v>
      </c>
      <c r="M363" s="8" t="str">
        <f t="shared" si="27"/>
        <v>R</v>
      </c>
      <c r="N363" s="7"/>
      <c r="O363" s="7"/>
      <c r="P363" s="7"/>
      <c r="Q363" s="7"/>
    </row>
    <row r="364" spans="1:17" x14ac:dyDescent="0.3">
      <c r="A364" s="13">
        <v>362</v>
      </c>
      <c r="B364" s="13" t="s">
        <v>148</v>
      </c>
      <c r="C364" s="8" t="s">
        <v>147</v>
      </c>
      <c r="D364" s="12">
        <v>817455</v>
      </c>
      <c r="E364" s="10">
        <v>601144</v>
      </c>
      <c r="F364" s="10">
        <v>528361</v>
      </c>
      <c r="G364" s="10">
        <v>72783</v>
      </c>
      <c r="H364" s="14">
        <f t="shared" si="26"/>
        <v>0.12107415195028147</v>
      </c>
      <c r="I364" s="10">
        <v>151791</v>
      </c>
      <c r="J364" s="10">
        <v>78496</v>
      </c>
      <c r="K364" s="10">
        <v>230287</v>
      </c>
      <c r="L364" s="9">
        <f t="shared" si="24"/>
        <v>0.34086162049963742</v>
      </c>
      <c r="M364" s="8" t="str">
        <f t="shared" si="27"/>
        <v>R</v>
      </c>
      <c r="N364" s="7"/>
      <c r="O364" s="7"/>
      <c r="P364" s="7"/>
      <c r="Q364" s="7"/>
    </row>
    <row r="365" spans="1:17" x14ac:dyDescent="0.3">
      <c r="A365" s="13">
        <v>363</v>
      </c>
      <c r="B365" s="13" t="s">
        <v>146</v>
      </c>
      <c r="C365" s="8" t="s">
        <v>145</v>
      </c>
      <c r="D365" s="12">
        <v>846385</v>
      </c>
      <c r="E365" s="10">
        <v>627976</v>
      </c>
      <c r="F365" s="10">
        <v>573349</v>
      </c>
      <c r="G365" s="10">
        <v>54627</v>
      </c>
      <c r="H365" s="14">
        <f t="shared" si="26"/>
        <v>8.6988993209931587E-2</v>
      </c>
      <c r="I365" s="10">
        <v>164240</v>
      </c>
      <c r="J365" s="10">
        <v>100121</v>
      </c>
      <c r="K365" s="10">
        <v>271256</v>
      </c>
      <c r="L365" s="9">
        <f t="shared" si="24"/>
        <v>0.37872832982172105</v>
      </c>
      <c r="M365" s="8" t="str">
        <f t="shared" si="27"/>
        <v>R</v>
      </c>
      <c r="N365" s="7"/>
      <c r="O365" s="7"/>
      <c r="P365" s="7"/>
      <c r="Q365" s="7"/>
    </row>
    <row r="366" spans="1:17" x14ac:dyDescent="0.3">
      <c r="A366" s="13">
        <v>364</v>
      </c>
      <c r="B366" s="13" t="s">
        <v>144</v>
      </c>
      <c r="C366" s="8" t="s">
        <v>143</v>
      </c>
      <c r="D366" s="12">
        <v>817813</v>
      </c>
      <c r="E366" s="10">
        <v>620700</v>
      </c>
      <c r="F366" s="10">
        <v>555584</v>
      </c>
      <c r="G366" s="10">
        <v>65116</v>
      </c>
      <c r="H366" s="14">
        <f t="shared" si="26"/>
        <v>0.10490736265506687</v>
      </c>
      <c r="I366" s="10">
        <v>170781</v>
      </c>
      <c r="J366" s="10">
        <v>79179</v>
      </c>
      <c r="K366" s="10">
        <v>256009</v>
      </c>
      <c r="L366" s="9">
        <f t="shared" si="24"/>
        <v>0.31676668266922708</v>
      </c>
      <c r="M366" s="8" t="str">
        <f t="shared" si="27"/>
        <v>R</v>
      </c>
      <c r="N366" s="7"/>
      <c r="O366" s="7"/>
      <c r="P366" s="7"/>
      <c r="Q366" s="7"/>
    </row>
    <row r="367" spans="1:17" x14ac:dyDescent="0.3">
      <c r="A367" s="13">
        <v>365</v>
      </c>
      <c r="B367" s="13" t="s">
        <v>142</v>
      </c>
      <c r="C367" s="8" t="s">
        <v>141</v>
      </c>
      <c r="D367" s="12">
        <v>787249</v>
      </c>
      <c r="E367" s="10">
        <v>587436</v>
      </c>
      <c r="F367" s="10">
        <v>525243</v>
      </c>
      <c r="G367" s="10">
        <v>62193</v>
      </c>
      <c r="H367" s="14">
        <f t="shared" si="26"/>
        <v>0.10587195881764142</v>
      </c>
      <c r="I367" s="10">
        <v>135595</v>
      </c>
      <c r="J367" s="10">
        <v>71930</v>
      </c>
      <c r="K367" s="10">
        <v>211965</v>
      </c>
      <c r="L367" s="9">
        <f t="shared" si="24"/>
        <v>0.34660884230815564</v>
      </c>
      <c r="M367" s="8" t="str">
        <f t="shared" si="27"/>
        <v>R</v>
      </c>
      <c r="N367" s="7"/>
      <c r="O367" s="7"/>
      <c r="P367" s="7"/>
      <c r="Q367" s="7"/>
    </row>
    <row r="368" spans="1:17" x14ac:dyDescent="0.3">
      <c r="A368" s="13">
        <v>366</v>
      </c>
      <c r="B368" s="13" t="s">
        <v>140</v>
      </c>
      <c r="C368" s="8" t="s">
        <v>139</v>
      </c>
      <c r="D368" s="12">
        <v>801951</v>
      </c>
      <c r="E368" s="10">
        <v>597942</v>
      </c>
      <c r="F368" s="10">
        <v>516980</v>
      </c>
      <c r="G368" s="10">
        <v>80962</v>
      </c>
      <c r="H368" s="14">
        <f t="shared" si="26"/>
        <v>0.13540109241364548</v>
      </c>
      <c r="I368" s="10">
        <v>149321</v>
      </c>
      <c r="J368" s="10"/>
      <c r="K368" s="10">
        <v>149321</v>
      </c>
      <c r="L368" s="9">
        <f t="shared" si="24"/>
        <v>0</v>
      </c>
      <c r="M368" s="8" t="str">
        <f t="shared" si="27"/>
        <v>R</v>
      </c>
      <c r="N368" s="7"/>
      <c r="O368" s="7"/>
      <c r="P368" s="7"/>
      <c r="Q368" s="7"/>
    </row>
    <row r="369" spans="1:17" x14ac:dyDescent="0.3">
      <c r="A369" s="13">
        <v>367</v>
      </c>
      <c r="B369" s="13" t="s">
        <v>138</v>
      </c>
      <c r="C369" s="8" t="s">
        <v>137</v>
      </c>
      <c r="D369" s="12">
        <v>785353</v>
      </c>
      <c r="E369" s="10">
        <v>625248</v>
      </c>
      <c r="F369" s="10">
        <v>479406</v>
      </c>
      <c r="G369" s="10">
        <v>145842</v>
      </c>
      <c r="H369" s="11">
        <f t="shared" si="26"/>
        <v>0.23325464455703976</v>
      </c>
      <c r="I369" s="10">
        <v>65835</v>
      </c>
      <c r="J369" s="10">
        <v>115994</v>
      </c>
      <c r="K369" s="10">
        <v>181829</v>
      </c>
      <c r="L369" s="9">
        <f t="shared" si="24"/>
        <v>0.63792904322192834</v>
      </c>
      <c r="M369" s="8" t="str">
        <f t="shared" si="27"/>
        <v>D</v>
      </c>
      <c r="N369" s="7"/>
      <c r="O369" s="7"/>
      <c r="P369" s="7"/>
      <c r="Q369" s="7"/>
    </row>
    <row r="370" spans="1:17" x14ac:dyDescent="0.3">
      <c r="A370" s="13">
        <v>368</v>
      </c>
      <c r="B370" s="13" t="s">
        <v>136</v>
      </c>
      <c r="C370" s="8" t="s">
        <v>135</v>
      </c>
      <c r="D370" s="12">
        <v>827950</v>
      </c>
      <c r="E370" s="10">
        <v>602042</v>
      </c>
      <c r="F370" s="10">
        <v>534475</v>
      </c>
      <c r="G370" s="10">
        <v>67567</v>
      </c>
      <c r="H370" s="14">
        <f t="shared" si="26"/>
        <v>0.11222971154836374</v>
      </c>
      <c r="I370" s="10">
        <v>153127</v>
      </c>
      <c r="J370" s="10">
        <v>68715</v>
      </c>
      <c r="K370" s="10">
        <v>224968</v>
      </c>
      <c r="L370" s="9">
        <f t="shared" si="24"/>
        <v>0.30974747793474633</v>
      </c>
      <c r="M370" s="8" t="str">
        <f t="shared" si="27"/>
        <v>R</v>
      </c>
      <c r="N370" s="7"/>
      <c r="O370" s="7"/>
      <c r="P370" s="7"/>
      <c r="Q370" s="7"/>
    </row>
    <row r="371" spans="1:17" x14ac:dyDescent="0.3">
      <c r="A371" s="13">
        <v>369</v>
      </c>
      <c r="B371" s="13" t="s">
        <v>134</v>
      </c>
      <c r="C371" s="8" t="s">
        <v>133</v>
      </c>
      <c r="D371" s="12">
        <v>774848</v>
      </c>
      <c r="E371" s="10">
        <v>583583</v>
      </c>
      <c r="F371" s="10">
        <v>460032</v>
      </c>
      <c r="G371" s="10">
        <v>123551</v>
      </c>
      <c r="H371" s="11">
        <f t="shared" si="26"/>
        <v>0.21171110193408649</v>
      </c>
      <c r="I371" s="10">
        <v>38161</v>
      </c>
      <c r="J371" s="10">
        <v>125446</v>
      </c>
      <c r="K371" s="10">
        <v>163607</v>
      </c>
      <c r="L371" s="9">
        <f t="shared" si="24"/>
        <v>0.76675203383718304</v>
      </c>
      <c r="M371" s="8" t="str">
        <f t="shared" si="27"/>
        <v>D</v>
      </c>
      <c r="N371" s="7"/>
      <c r="O371" s="7"/>
      <c r="P371" s="7"/>
      <c r="Q371" s="7"/>
    </row>
    <row r="372" spans="1:17" x14ac:dyDescent="0.3">
      <c r="A372" s="13">
        <v>370</v>
      </c>
      <c r="B372" s="13" t="s">
        <v>132</v>
      </c>
      <c r="C372" s="8" t="s">
        <v>131</v>
      </c>
      <c r="D372" s="12">
        <v>803507</v>
      </c>
      <c r="E372" s="10">
        <v>622033</v>
      </c>
      <c r="F372" s="10">
        <v>566414</v>
      </c>
      <c r="G372" s="10">
        <v>55619</v>
      </c>
      <c r="H372" s="14">
        <f t="shared" si="26"/>
        <v>8.9414870272155986E-2</v>
      </c>
      <c r="I372" s="10">
        <v>159469</v>
      </c>
      <c r="J372" s="10">
        <v>86404</v>
      </c>
      <c r="K372" s="10">
        <v>251937</v>
      </c>
      <c r="L372" s="9">
        <f t="shared" ref="L372:L437" si="28">J372/(I372+J372)</f>
        <v>0.35141719505598418</v>
      </c>
      <c r="M372" s="8" t="str">
        <f t="shared" si="27"/>
        <v>R</v>
      </c>
      <c r="N372" s="7"/>
      <c r="O372" s="7"/>
      <c r="P372" s="7"/>
      <c r="Q372" s="7"/>
    </row>
    <row r="373" spans="1:17" x14ac:dyDescent="0.3">
      <c r="A373" s="13">
        <v>371</v>
      </c>
      <c r="B373" s="13" t="s">
        <v>130</v>
      </c>
      <c r="C373" s="8" t="s">
        <v>129</v>
      </c>
      <c r="D373" s="12">
        <v>777332</v>
      </c>
      <c r="E373" s="10">
        <v>568722</v>
      </c>
      <c r="F373" s="10">
        <v>530647</v>
      </c>
      <c r="G373" s="10">
        <v>38075</v>
      </c>
      <c r="H373" s="14">
        <f t="shared" si="26"/>
        <v>6.6948350863866704E-2</v>
      </c>
      <c r="I373" s="10">
        <v>151066</v>
      </c>
      <c r="J373" s="10"/>
      <c r="K373" s="10">
        <v>151066</v>
      </c>
      <c r="L373" s="9">
        <f t="shared" si="28"/>
        <v>0</v>
      </c>
      <c r="M373" s="8" t="str">
        <f t="shared" si="27"/>
        <v>R</v>
      </c>
      <c r="N373" s="7"/>
      <c r="O373" s="7"/>
      <c r="P373" s="7"/>
      <c r="Q373" s="7"/>
    </row>
    <row r="374" spans="1:17" x14ac:dyDescent="0.3">
      <c r="A374" s="13">
        <v>372</v>
      </c>
      <c r="B374" s="13" t="s">
        <v>128</v>
      </c>
      <c r="C374" s="8" t="s">
        <v>127</v>
      </c>
      <c r="D374" s="12">
        <v>803772</v>
      </c>
      <c r="E374" s="10">
        <v>612746</v>
      </c>
      <c r="F374" s="10">
        <v>570803</v>
      </c>
      <c r="G374" s="10">
        <v>41943</v>
      </c>
      <c r="H374" s="14">
        <f t="shared" si="26"/>
        <v>6.845087524031164E-2</v>
      </c>
      <c r="I374" s="10">
        <v>152953</v>
      </c>
      <c r="J374" s="10">
        <v>85026</v>
      </c>
      <c r="K374" s="10">
        <v>237979</v>
      </c>
      <c r="L374" s="9">
        <f t="shared" si="28"/>
        <v>0.35728362586614787</v>
      </c>
      <c r="M374" s="8" t="str">
        <f t="shared" si="27"/>
        <v>R</v>
      </c>
      <c r="N374" s="7"/>
      <c r="O374" s="7"/>
      <c r="P374" s="7"/>
      <c r="Q374" s="7"/>
    </row>
    <row r="375" spans="1:17" x14ac:dyDescent="0.3">
      <c r="A375" s="13">
        <v>373</v>
      </c>
      <c r="B375" s="13" t="s">
        <v>126</v>
      </c>
      <c r="C375" s="8" t="s">
        <v>125</v>
      </c>
      <c r="D375" s="12">
        <v>776421</v>
      </c>
      <c r="E375" s="10">
        <v>596307</v>
      </c>
      <c r="F375" s="10">
        <v>556500</v>
      </c>
      <c r="G375" s="10">
        <v>39807</v>
      </c>
      <c r="H375" s="14">
        <f t="shared" si="26"/>
        <v>6.675588245651988E-2</v>
      </c>
      <c r="I375" s="10">
        <v>161767</v>
      </c>
      <c r="J375" s="10">
        <v>52910</v>
      </c>
      <c r="K375" s="10">
        <v>214677</v>
      </c>
      <c r="L375" s="9">
        <f t="shared" si="28"/>
        <v>0.24646329136330394</v>
      </c>
      <c r="M375" s="8" t="str">
        <f t="shared" si="27"/>
        <v>R</v>
      </c>
      <c r="N375" s="7"/>
      <c r="O375" s="7"/>
      <c r="P375" s="7"/>
      <c r="Q375" s="7"/>
    </row>
    <row r="376" spans="1:17" x14ac:dyDescent="0.3">
      <c r="A376" s="13">
        <v>374</v>
      </c>
      <c r="B376" s="13" t="s">
        <v>124</v>
      </c>
      <c r="C376" s="8" t="s">
        <v>123</v>
      </c>
      <c r="D376" s="12">
        <v>773046</v>
      </c>
      <c r="E376" s="10">
        <v>591673</v>
      </c>
      <c r="F376" s="10">
        <v>549682</v>
      </c>
      <c r="G376" s="10">
        <v>41991</v>
      </c>
      <c r="H376" s="14">
        <f t="shared" si="26"/>
        <v>7.096994454707245E-2</v>
      </c>
      <c r="I376" s="10">
        <v>149543</v>
      </c>
      <c r="J376" s="10">
        <v>63606</v>
      </c>
      <c r="K376" s="10">
        <v>213149</v>
      </c>
      <c r="L376" s="9">
        <f t="shared" si="28"/>
        <v>0.29841097072939587</v>
      </c>
      <c r="M376" s="8" t="str">
        <f t="shared" si="27"/>
        <v>R</v>
      </c>
      <c r="N376" s="7"/>
      <c r="O376" s="7"/>
      <c r="P376" s="7"/>
      <c r="Q376" s="7"/>
    </row>
    <row r="377" spans="1:17" x14ac:dyDescent="0.3">
      <c r="A377" s="13">
        <v>375</v>
      </c>
      <c r="B377" s="13" t="s">
        <v>122</v>
      </c>
      <c r="C377" s="8" t="s">
        <v>121</v>
      </c>
      <c r="D377" s="12">
        <v>776813</v>
      </c>
      <c r="E377" s="10">
        <v>556131</v>
      </c>
      <c r="F377" s="10">
        <v>450364</v>
      </c>
      <c r="G377" s="10">
        <v>105767</v>
      </c>
      <c r="H377" s="14">
        <f t="shared" si="26"/>
        <v>0.19018360781902105</v>
      </c>
      <c r="I377" s="10">
        <v>80978</v>
      </c>
      <c r="J377" s="10">
        <v>68097</v>
      </c>
      <c r="K377" s="10">
        <v>151889</v>
      </c>
      <c r="L377" s="9">
        <f t="shared" si="28"/>
        <v>0.45679691430488012</v>
      </c>
      <c r="M377" s="8" t="str">
        <f t="shared" si="27"/>
        <v>R</v>
      </c>
      <c r="N377" s="7"/>
      <c r="O377" s="7"/>
      <c r="P377" s="7"/>
      <c r="Q377" s="7"/>
    </row>
    <row r="378" spans="1:17" x14ac:dyDescent="0.3">
      <c r="A378" s="13">
        <v>376</v>
      </c>
      <c r="B378" s="13" t="s">
        <v>120</v>
      </c>
      <c r="C378" s="8" t="s">
        <v>119</v>
      </c>
      <c r="D378" s="12">
        <v>773386</v>
      </c>
      <c r="E378" s="10">
        <v>574661</v>
      </c>
      <c r="F378" s="10">
        <v>500033</v>
      </c>
      <c r="G378" s="10">
        <v>74628</v>
      </c>
      <c r="H378" s="14">
        <f t="shared" si="26"/>
        <v>0.12986438961405072</v>
      </c>
      <c r="I378" s="10">
        <v>54986</v>
      </c>
      <c r="J378" s="10">
        <v>95510</v>
      </c>
      <c r="K378" s="10">
        <v>150496</v>
      </c>
      <c r="L378" s="9">
        <f t="shared" si="28"/>
        <v>0.63463480756963642</v>
      </c>
      <c r="M378" s="8" t="str">
        <f t="shared" ref="M378:M409" si="29">IF(I378&gt;J378,"R","D")</f>
        <v>D</v>
      </c>
      <c r="N378" s="7"/>
      <c r="O378" s="7"/>
      <c r="P378" s="7"/>
      <c r="Q378" s="7"/>
    </row>
    <row r="379" spans="1:17" x14ac:dyDescent="0.3">
      <c r="A379" s="13">
        <v>377</v>
      </c>
      <c r="B379" s="13" t="s">
        <v>118</v>
      </c>
      <c r="C379" s="8" t="s">
        <v>117</v>
      </c>
      <c r="D379" s="12">
        <v>781996</v>
      </c>
      <c r="E379" s="10">
        <v>601823</v>
      </c>
      <c r="F379" s="10">
        <v>561576</v>
      </c>
      <c r="G379" s="10">
        <v>40247</v>
      </c>
      <c r="H379" s="14">
        <f t="shared" si="26"/>
        <v>6.6875144353073915E-2</v>
      </c>
      <c r="I379" s="10">
        <v>144408</v>
      </c>
      <c r="J379" s="10">
        <v>72801</v>
      </c>
      <c r="K379" s="10">
        <v>217209</v>
      </c>
      <c r="L379" s="9">
        <f t="shared" si="28"/>
        <v>0.33516566993080399</v>
      </c>
      <c r="M379" s="8" t="str">
        <f t="shared" si="29"/>
        <v>R</v>
      </c>
      <c r="N379" s="7"/>
      <c r="O379" s="7"/>
      <c r="P379" s="7"/>
      <c r="Q379" s="7"/>
    </row>
    <row r="380" spans="1:17" x14ac:dyDescent="0.3">
      <c r="A380" s="13">
        <v>378</v>
      </c>
      <c r="B380" s="13" t="s">
        <v>116</v>
      </c>
      <c r="C380" s="8" t="s">
        <v>115</v>
      </c>
      <c r="D380" s="12">
        <v>789388</v>
      </c>
      <c r="E380" s="10">
        <v>580782</v>
      </c>
      <c r="F380" s="10">
        <v>471523</v>
      </c>
      <c r="G380" s="10">
        <v>109259</v>
      </c>
      <c r="H380" s="14">
        <f t="shared" si="26"/>
        <v>0.18812394323515536</v>
      </c>
      <c r="I380" s="10">
        <v>40941</v>
      </c>
      <c r="J380" s="10">
        <v>110511</v>
      </c>
      <c r="K380" s="10">
        <v>156268</v>
      </c>
      <c r="L380" s="9">
        <f t="shared" si="28"/>
        <v>0.72967672926075589</v>
      </c>
      <c r="M380" s="8" t="str">
        <f t="shared" si="29"/>
        <v>D</v>
      </c>
      <c r="N380" s="7"/>
      <c r="O380" s="7"/>
      <c r="P380" s="7"/>
      <c r="Q380" s="7"/>
    </row>
    <row r="381" spans="1:17" x14ac:dyDescent="0.3">
      <c r="A381" s="13">
        <v>379</v>
      </c>
      <c r="B381" s="13" t="s">
        <v>114</v>
      </c>
      <c r="C381" s="8" t="s">
        <v>113</v>
      </c>
      <c r="D381" s="12">
        <v>767757</v>
      </c>
      <c r="E381" s="10">
        <v>581653</v>
      </c>
      <c r="F381" s="10">
        <v>543030</v>
      </c>
      <c r="G381" s="10">
        <v>38623</v>
      </c>
      <c r="H381" s="14">
        <f t="shared" si="26"/>
        <v>6.6402133230637511E-2</v>
      </c>
      <c r="I381" s="10">
        <v>152321</v>
      </c>
      <c r="J381" s="10"/>
      <c r="K381" s="10">
        <v>189681</v>
      </c>
      <c r="L381" s="9">
        <f t="shared" si="28"/>
        <v>0</v>
      </c>
      <c r="M381" s="8" t="str">
        <f t="shared" si="29"/>
        <v>R</v>
      </c>
      <c r="N381" s="7"/>
      <c r="O381" s="7"/>
      <c r="P381" s="7"/>
      <c r="Q381" s="7"/>
    </row>
    <row r="382" spans="1:17" x14ac:dyDescent="0.3">
      <c r="A382" s="13">
        <v>380</v>
      </c>
      <c r="B382" s="13" t="s">
        <v>112</v>
      </c>
      <c r="C382" s="8" t="s">
        <v>111</v>
      </c>
      <c r="D382" s="12">
        <v>781188</v>
      </c>
      <c r="E382" s="10">
        <v>591551</v>
      </c>
      <c r="F382" s="10">
        <v>527713</v>
      </c>
      <c r="G382" s="10">
        <v>63838</v>
      </c>
      <c r="H382" s="14">
        <f t="shared" si="26"/>
        <v>0.10791630814587415</v>
      </c>
      <c r="I382" s="10">
        <v>53226</v>
      </c>
      <c r="J382" s="10">
        <v>115352</v>
      </c>
      <c r="K382" s="10">
        <v>168599</v>
      </c>
      <c r="L382" s="9">
        <f t="shared" si="28"/>
        <v>0.68426485069226117</v>
      </c>
      <c r="M382" s="8" t="str">
        <f t="shared" si="29"/>
        <v>D</v>
      </c>
      <c r="N382" s="7"/>
      <c r="O382" s="7"/>
      <c r="P382" s="7"/>
      <c r="Q382" s="7"/>
    </row>
    <row r="383" spans="1:17" x14ac:dyDescent="0.3">
      <c r="A383" s="13">
        <v>381</v>
      </c>
      <c r="B383" s="13" t="s">
        <v>110</v>
      </c>
      <c r="C383" s="8" t="s">
        <v>109</v>
      </c>
      <c r="D383" s="12">
        <v>807859</v>
      </c>
      <c r="E383" s="10">
        <v>632781</v>
      </c>
      <c r="F383" s="10">
        <v>605381</v>
      </c>
      <c r="G383" s="10">
        <v>27400</v>
      </c>
      <c r="H383" s="14">
        <f t="shared" si="26"/>
        <v>4.3300920855714693E-2</v>
      </c>
      <c r="I383" s="10">
        <v>207426</v>
      </c>
      <c r="J383" s="10">
        <v>122655</v>
      </c>
      <c r="K383" s="10">
        <v>330081</v>
      </c>
      <c r="L383" s="9">
        <f t="shared" si="28"/>
        <v>0.37159060957764911</v>
      </c>
      <c r="M383" s="8" t="str">
        <f t="shared" si="29"/>
        <v>R</v>
      </c>
      <c r="N383" s="7"/>
      <c r="O383" s="7"/>
      <c r="P383" s="7"/>
      <c r="Q383" s="7"/>
    </row>
    <row r="384" spans="1:17" x14ac:dyDescent="0.3">
      <c r="A384" s="13">
        <v>382</v>
      </c>
      <c r="B384" s="13" t="s">
        <v>108</v>
      </c>
      <c r="C384" s="8" t="s">
        <v>107</v>
      </c>
      <c r="D384" s="12">
        <v>843195</v>
      </c>
      <c r="E384" s="10">
        <v>605294</v>
      </c>
      <c r="F384" s="10">
        <v>533000</v>
      </c>
      <c r="G384" s="10">
        <v>72294</v>
      </c>
      <c r="H384" s="14">
        <f t="shared" si="26"/>
        <v>0.11943617481752669</v>
      </c>
      <c r="I384" s="10">
        <v>150014</v>
      </c>
      <c r="J384" s="10">
        <v>85653</v>
      </c>
      <c r="K384" s="10">
        <v>241215</v>
      </c>
      <c r="L384" s="9">
        <f t="shared" si="28"/>
        <v>0.36344927376340347</v>
      </c>
      <c r="M384" s="8" t="str">
        <f t="shared" si="29"/>
        <v>R</v>
      </c>
      <c r="N384" s="7"/>
      <c r="O384" s="7"/>
      <c r="P384" s="7"/>
      <c r="Q384" s="7"/>
    </row>
    <row r="385" spans="1:17" x14ac:dyDescent="0.3">
      <c r="A385" s="13">
        <v>383</v>
      </c>
      <c r="B385" s="13" t="s">
        <v>106</v>
      </c>
      <c r="C385" s="8" t="s">
        <v>105</v>
      </c>
      <c r="D385" s="12">
        <v>778355</v>
      </c>
      <c r="E385" s="10">
        <v>575035</v>
      </c>
      <c r="F385" s="10">
        <v>531594</v>
      </c>
      <c r="G385" s="10">
        <v>43441</v>
      </c>
      <c r="H385" s="14">
        <f t="shared" si="26"/>
        <v>7.5544966828106117E-2</v>
      </c>
      <c r="I385" s="10">
        <v>116649</v>
      </c>
      <c r="J385" s="10">
        <v>80947</v>
      </c>
      <c r="K385" s="10">
        <v>208776</v>
      </c>
      <c r="L385" s="9">
        <f t="shared" si="28"/>
        <v>0.40965910241097997</v>
      </c>
      <c r="M385" s="8" t="str">
        <f t="shared" si="29"/>
        <v>R</v>
      </c>
      <c r="N385" s="7"/>
      <c r="O385" s="7"/>
      <c r="P385" s="7"/>
      <c r="Q385" s="7"/>
    </row>
    <row r="386" spans="1:17" x14ac:dyDescent="0.3">
      <c r="A386" s="13">
        <v>384</v>
      </c>
      <c r="B386" s="13" t="s">
        <v>104</v>
      </c>
      <c r="C386" s="8" t="s">
        <v>103</v>
      </c>
      <c r="D386" s="12">
        <v>760070</v>
      </c>
      <c r="E386" s="10">
        <v>565343</v>
      </c>
      <c r="F386" s="10">
        <v>523901</v>
      </c>
      <c r="G386" s="10">
        <v>41442</v>
      </c>
      <c r="H386" s="14">
        <f t="shared" si="26"/>
        <v>7.3304171096131021E-2</v>
      </c>
      <c r="I386" s="10">
        <v>177947</v>
      </c>
      <c r="J386" s="10">
        <v>119878</v>
      </c>
      <c r="K386" s="10">
        <v>297825</v>
      </c>
      <c r="L386" s="9">
        <f t="shared" si="28"/>
        <v>0.40251154201292705</v>
      </c>
      <c r="M386" s="8" t="str">
        <f t="shared" si="29"/>
        <v>R</v>
      </c>
      <c r="N386" s="7"/>
      <c r="O386" s="7"/>
      <c r="P386" s="7"/>
      <c r="Q386" s="7"/>
    </row>
    <row r="387" spans="1:17" x14ac:dyDescent="0.3">
      <c r="A387" s="13">
        <v>385</v>
      </c>
      <c r="B387" s="13" t="s">
        <v>102</v>
      </c>
      <c r="C387" s="8" t="s">
        <v>101</v>
      </c>
      <c r="D387" s="12">
        <v>804617</v>
      </c>
      <c r="E387" s="10">
        <v>616382</v>
      </c>
      <c r="F387" s="10">
        <v>574171</v>
      </c>
      <c r="G387" s="10">
        <v>42211</v>
      </c>
      <c r="H387" s="14">
        <f t="shared" ref="H387:H437" si="30">G387/E387</f>
        <v>6.8481882988146961E-2</v>
      </c>
      <c r="I387" s="10">
        <v>185270</v>
      </c>
      <c r="J387" s="10"/>
      <c r="K387" s="10">
        <v>185270</v>
      </c>
      <c r="L387" s="9">
        <f t="shared" si="28"/>
        <v>0</v>
      </c>
      <c r="M387" s="8" t="str">
        <f t="shared" si="29"/>
        <v>R</v>
      </c>
      <c r="N387" s="7"/>
      <c r="O387" s="7"/>
      <c r="P387" s="7"/>
      <c r="Q387" s="7"/>
    </row>
    <row r="388" spans="1:17" x14ac:dyDescent="0.3">
      <c r="A388" s="13">
        <v>386</v>
      </c>
      <c r="B388" s="13" t="s">
        <v>100</v>
      </c>
      <c r="C388" s="8" t="s">
        <v>99</v>
      </c>
      <c r="D388" s="12">
        <v>835578</v>
      </c>
      <c r="E388" s="10">
        <v>633730</v>
      </c>
      <c r="F388" s="10">
        <v>579676</v>
      </c>
      <c r="G388" s="10">
        <v>54054</v>
      </c>
      <c r="H388" s="14">
        <f t="shared" si="30"/>
        <v>8.529499944771432E-2</v>
      </c>
      <c r="I388" s="10">
        <v>183639</v>
      </c>
      <c r="J388" s="10"/>
      <c r="K388" s="10">
        <v>265023</v>
      </c>
      <c r="L388" s="9">
        <f t="shared" si="28"/>
        <v>0</v>
      </c>
      <c r="M388" s="8" t="str">
        <f t="shared" si="29"/>
        <v>R</v>
      </c>
      <c r="N388" s="7"/>
      <c r="O388" s="7"/>
      <c r="P388" s="7"/>
      <c r="Q388" s="7"/>
    </row>
    <row r="389" spans="1:17" x14ac:dyDescent="0.3">
      <c r="A389" s="13">
        <v>387</v>
      </c>
      <c r="B389" s="13" t="s">
        <v>98</v>
      </c>
      <c r="C389" s="8" t="s">
        <v>97</v>
      </c>
      <c r="D389" s="12">
        <v>771898</v>
      </c>
      <c r="E389" s="10">
        <v>588045</v>
      </c>
      <c r="F389" s="10">
        <v>559134</v>
      </c>
      <c r="G389" s="10">
        <v>28911</v>
      </c>
      <c r="H389" s="14">
        <f t="shared" si="30"/>
        <v>4.9164604749636506E-2</v>
      </c>
      <c r="I389" s="10">
        <v>133416</v>
      </c>
      <c r="J389" s="10">
        <v>73611</v>
      </c>
      <c r="K389" s="10">
        <v>207027</v>
      </c>
      <c r="L389" s="9">
        <f t="shared" si="28"/>
        <v>0.35556231795852716</v>
      </c>
      <c r="M389" s="8" t="str">
        <f t="shared" si="29"/>
        <v>R</v>
      </c>
      <c r="N389" s="7"/>
      <c r="O389" s="7"/>
      <c r="P389" s="7"/>
      <c r="Q389" s="7"/>
    </row>
    <row r="390" spans="1:17" x14ac:dyDescent="0.3">
      <c r="A390" s="13">
        <v>388</v>
      </c>
      <c r="B390" s="13" t="s">
        <v>96</v>
      </c>
      <c r="C390" s="8" t="s">
        <v>95</v>
      </c>
      <c r="D390" s="12">
        <v>777758</v>
      </c>
      <c r="E390" s="10">
        <v>559831</v>
      </c>
      <c r="F390" s="10">
        <v>480324</v>
      </c>
      <c r="G390" s="10">
        <v>79507</v>
      </c>
      <c r="H390" s="14">
        <f t="shared" si="30"/>
        <v>0.14201964521435934</v>
      </c>
      <c r="I390" s="10">
        <v>71778</v>
      </c>
      <c r="J390" s="10">
        <v>93803</v>
      </c>
      <c r="K390" s="10">
        <v>165581</v>
      </c>
      <c r="L390" s="9">
        <f t="shared" si="28"/>
        <v>0.56650823464044786</v>
      </c>
      <c r="M390" s="8" t="str">
        <f t="shared" si="29"/>
        <v>D</v>
      </c>
      <c r="N390" s="7"/>
      <c r="O390" s="7"/>
      <c r="P390" s="7"/>
      <c r="Q390" s="7"/>
    </row>
    <row r="391" spans="1:17" x14ac:dyDescent="0.3">
      <c r="A391" s="13">
        <v>389</v>
      </c>
      <c r="B391" s="13" t="s">
        <v>94</v>
      </c>
      <c r="C391" s="8" t="s">
        <v>93</v>
      </c>
      <c r="D391" s="12">
        <v>732116</v>
      </c>
      <c r="E391" s="10">
        <v>525935</v>
      </c>
      <c r="F391" s="10">
        <v>390709</v>
      </c>
      <c r="G391" s="10">
        <v>135226</v>
      </c>
      <c r="H391" s="11">
        <f t="shared" si="30"/>
        <v>0.25711542300854667</v>
      </c>
      <c r="I391" s="10">
        <v>28765</v>
      </c>
      <c r="J391" s="10">
        <v>71837</v>
      </c>
      <c r="K391" s="10">
        <v>100602</v>
      </c>
      <c r="L391" s="9">
        <f t="shared" si="28"/>
        <v>0.71407129082920817</v>
      </c>
      <c r="M391" s="8" t="str">
        <f t="shared" si="29"/>
        <v>D</v>
      </c>
      <c r="N391" s="7"/>
      <c r="O391" s="7"/>
      <c r="P391" s="7"/>
      <c r="Q391" s="7"/>
    </row>
    <row r="392" spans="1:17" x14ac:dyDescent="0.3">
      <c r="A392" s="13">
        <v>390</v>
      </c>
      <c r="B392" s="13" t="s">
        <v>92</v>
      </c>
      <c r="C392" s="8" t="s">
        <v>91</v>
      </c>
      <c r="D392" s="12">
        <v>767034</v>
      </c>
      <c r="E392" s="10">
        <v>573927</v>
      </c>
      <c r="F392" s="10">
        <v>505698</v>
      </c>
      <c r="G392" s="10">
        <v>68229</v>
      </c>
      <c r="H392" s="14">
        <f t="shared" si="30"/>
        <v>0.11888097266725559</v>
      </c>
      <c r="I392" s="10">
        <v>39209</v>
      </c>
      <c r="J392" s="10">
        <v>134876</v>
      </c>
      <c r="K392" s="10">
        <v>180513</v>
      </c>
      <c r="L392" s="9">
        <f t="shared" si="28"/>
        <v>0.77477094522790591</v>
      </c>
      <c r="M392" s="8" t="str">
        <f t="shared" si="29"/>
        <v>D</v>
      </c>
      <c r="N392" s="7"/>
      <c r="O392" s="7"/>
      <c r="P392" s="7"/>
      <c r="Q392" s="7"/>
    </row>
    <row r="393" spans="1:17" x14ac:dyDescent="0.3">
      <c r="A393" s="13">
        <v>391</v>
      </c>
      <c r="B393" s="13" t="s">
        <v>90</v>
      </c>
      <c r="C393" s="8" t="s">
        <v>89</v>
      </c>
      <c r="D393" s="12">
        <v>841841</v>
      </c>
      <c r="E393" s="10">
        <v>636131</v>
      </c>
      <c r="F393" s="10">
        <v>589720</v>
      </c>
      <c r="G393" s="10">
        <v>46411</v>
      </c>
      <c r="H393" s="14">
        <f t="shared" si="30"/>
        <v>7.2958242877646268E-2</v>
      </c>
      <c r="I393" s="10">
        <v>183185</v>
      </c>
      <c r="J393" s="10"/>
      <c r="K393" s="10">
        <v>183185</v>
      </c>
      <c r="L393" s="9">
        <f t="shared" si="28"/>
        <v>0</v>
      </c>
      <c r="M393" s="8" t="str">
        <f t="shared" si="29"/>
        <v>R</v>
      </c>
      <c r="N393" s="7"/>
      <c r="O393" s="7"/>
      <c r="P393" s="7"/>
      <c r="Q393" s="7"/>
    </row>
    <row r="394" spans="1:17" x14ac:dyDescent="0.3">
      <c r="A394" s="13">
        <v>392</v>
      </c>
      <c r="B394" s="13" t="s">
        <v>88</v>
      </c>
      <c r="C394" s="8" t="s">
        <v>87</v>
      </c>
      <c r="D394" s="12">
        <v>787408</v>
      </c>
      <c r="E394" s="10">
        <v>612952</v>
      </c>
      <c r="F394" s="10">
        <v>494837</v>
      </c>
      <c r="G394" s="10">
        <v>118115</v>
      </c>
      <c r="H394" s="14">
        <f t="shared" si="30"/>
        <v>0.19269861261566973</v>
      </c>
      <c r="I394" s="10">
        <v>61494</v>
      </c>
      <c r="J394" s="10">
        <v>116005</v>
      </c>
      <c r="K394" s="10">
        <v>177499</v>
      </c>
      <c r="L394" s="9">
        <f t="shared" si="28"/>
        <v>0.65355297776325505</v>
      </c>
      <c r="M394" s="8" t="str">
        <f t="shared" si="29"/>
        <v>D</v>
      </c>
      <c r="N394" s="7"/>
      <c r="O394" s="7"/>
      <c r="P394" s="7"/>
      <c r="Q394" s="7"/>
    </row>
    <row r="395" spans="1:17" x14ac:dyDescent="0.3">
      <c r="A395" s="13">
        <v>393</v>
      </c>
      <c r="B395" s="13" t="s">
        <v>86</v>
      </c>
      <c r="C395" s="8" t="s">
        <v>85</v>
      </c>
      <c r="D395" s="12">
        <v>764729</v>
      </c>
      <c r="E395" s="10">
        <v>562936</v>
      </c>
      <c r="F395" s="10">
        <v>397637</v>
      </c>
      <c r="G395" s="10">
        <v>165299</v>
      </c>
      <c r="H395" s="11">
        <f t="shared" si="30"/>
        <v>0.29363728736481587</v>
      </c>
      <c r="I395" s="10">
        <v>29203</v>
      </c>
      <c r="J395" s="10">
        <v>82081</v>
      </c>
      <c r="K395" s="10">
        <v>114030</v>
      </c>
      <c r="L395" s="9">
        <f t="shared" si="28"/>
        <v>0.73758132346069516</v>
      </c>
      <c r="M395" s="8" t="str">
        <f t="shared" si="29"/>
        <v>D</v>
      </c>
      <c r="N395" s="7"/>
      <c r="O395" s="7"/>
      <c r="P395" s="7"/>
      <c r="Q395" s="7"/>
    </row>
    <row r="396" spans="1:17" x14ac:dyDescent="0.3">
      <c r="A396" s="13">
        <v>394</v>
      </c>
      <c r="B396" s="13" t="s">
        <v>84</v>
      </c>
      <c r="C396" s="8" t="s">
        <v>83</v>
      </c>
      <c r="D396" s="12">
        <v>790190</v>
      </c>
      <c r="E396" s="10">
        <v>557723</v>
      </c>
      <c r="F396" s="10">
        <v>449075</v>
      </c>
      <c r="G396" s="10">
        <v>108648</v>
      </c>
      <c r="H396" s="11">
        <f t="shared" si="30"/>
        <v>0.19480638237978351</v>
      </c>
      <c r="I396" s="10">
        <v>59464</v>
      </c>
      <c r="J396" s="10">
        <v>70896</v>
      </c>
      <c r="K396" s="10">
        <v>134439</v>
      </c>
      <c r="L396" s="9">
        <f t="shared" si="28"/>
        <v>0.54384780607548333</v>
      </c>
      <c r="M396" s="8" t="str">
        <f t="shared" si="29"/>
        <v>D</v>
      </c>
      <c r="N396" s="7"/>
      <c r="O396" s="7"/>
      <c r="P396" s="7"/>
      <c r="Q396" s="7"/>
    </row>
    <row r="397" spans="1:17" x14ac:dyDescent="0.3">
      <c r="A397" s="13">
        <v>395</v>
      </c>
      <c r="B397" s="13" t="s">
        <v>82</v>
      </c>
      <c r="C397" s="8" t="s">
        <v>81</v>
      </c>
      <c r="D397" s="12">
        <v>802077</v>
      </c>
      <c r="E397" s="10">
        <v>628354</v>
      </c>
      <c r="F397" s="10">
        <v>564477</v>
      </c>
      <c r="G397" s="10">
        <v>63877</v>
      </c>
      <c r="H397" s="14">
        <f t="shared" si="30"/>
        <v>0.1016576643102455</v>
      </c>
      <c r="I397" s="10">
        <v>48969</v>
      </c>
      <c r="J397" s="10">
        <v>129599</v>
      </c>
      <c r="K397" s="10">
        <v>178568</v>
      </c>
      <c r="L397" s="9">
        <f t="shared" si="28"/>
        <v>0.72576833475202729</v>
      </c>
      <c r="M397" s="8" t="str">
        <f t="shared" si="29"/>
        <v>D</v>
      </c>
      <c r="N397" s="7"/>
      <c r="O397" s="7"/>
      <c r="P397" s="7"/>
      <c r="Q397" s="7"/>
    </row>
    <row r="398" spans="1:17" x14ac:dyDescent="0.3">
      <c r="A398" s="13">
        <v>396</v>
      </c>
      <c r="B398" s="13" t="s">
        <v>80</v>
      </c>
      <c r="C398" s="8" t="s">
        <v>79</v>
      </c>
      <c r="D398" s="12">
        <v>770407</v>
      </c>
      <c r="E398" s="10">
        <v>573957</v>
      </c>
      <c r="F398" s="10">
        <v>520215</v>
      </c>
      <c r="G398" s="10">
        <v>53742</v>
      </c>
      <c r="H398" s="14">
        <f t="shared" si="30"/>
        <v>9.3634192108468059E-2</v>
      </c>
      <c r="I398" s="10">
        <v>145599</v>
      </c>
      <c r="J398" s="10">
        <v>64016</v>
      </c>
      <c r="K398" s="10">
        <v>209615</v>
      </c>
      <c r="L398" s="9">
        <f t="shared" si="28"/>
        <v>0.30539799155594782</v>
      </c>
      <c r="M398" s="8" t="str">
        <f t="shared" si="29"/>
        <v>R</v>
      </c>
      <c r="N398" s="7"/>
      <c r="O398" s="7"/>
      <c r="P398" s="7"/>
      <c r="Q398" s="7"/>
    </row>
    <row r="399" spans="1:17" x14ac:dyDescent="0.3">
      <c r="A399" s="13">
        <v>397</v>
      </c>
      <c r="B399" s="13" t="s">
        <v>78</v>
      </c>
      <c r="C399" s="8" t="s">
        <v>77</v>
      </c>
      <c r="D399" s="12">
        <v>785616</v>
      </c>
      <c r="E399" s="10">
        <v>645763</v>
      </c>
      <c r="F399" s="10">
        <v>576142</v>
      </c>
      <c r="G399" s="10">
        <v>69621</v>
      </c>
      <c r="H399" s="14">
        <f t="shared" si="30"/>
        <v>0.10781199913900301</v>
      </c>
      <c r="I399" s="10">
        <v>59923</v>
      </c>
      <c r="J399" s="10">
        <v>219358</v>
      </c>
      <c r="K399" s="10">
        <v>285789</v>
      </c>
      <c r="L399" s="9">
        <f t="shared" si="28"/>
        <v>0.78543832197679042</v>
      </c>
      <c r="M399" s="8" t="str">
        <f t="shared" si="29"/>
        <v>D</v>
      </c>
      <c r="N399" s="7"/>
      <c r="O399" s="7"/>
      <c r="P399" s="7"/>
      <c r="Q399" s="7"/>
    </row>
    <row r="400" spans="1:17" x14ac:dyDescent="0.3">
      <c r="A400" s="13">
        <v>398</v>
      </c>
      <c r="B400" s="13" t="s">
        <v>76</v>
      </c>
      <c r="C400" s="8" t="s">
        <v>75</v>
      </c>
      <c r="D400" s="12">
        <v>769222</v>
      </c>
      <c r="E400" s="10">
        <v>580195</v>
      </c>
      <c r="F400" s="10">
        <v>506860</v>
      </c>
      <c r="G400" s="10">
        <v>73335</v>
      </c>
      <c r="H400" s="14">
        <f t="shared" si="30"/>
        <v>0.12639715957565992</v>
      </c>
      <c r="I400" s="10">
        <v>163597</v>
      </c>
      <c r="J400" s="10">
        <v>92302</v>
      </c>
      <c r="K400" s="10">
        <v>259869</v>
      </c>
      <c r="L400" s="9">
        <f t="shared" si="28"/>
        <v>0.36069699373580982</v>
      </c>
      <c r="M400" s="8" t="str">
        <f t="shared" si="29"/>
        <v>R</v>
      </c>
      <c r="N400" s="7"/>
      <c r="O400" s="7"/>
      <c r="P400" s="7"/>
      <c r="Q400" s="7"/>
    </row>
    <row r="401" spans="1:17" x14ac:dyDescent="0.3">
      <c r="A401" s="13">
        <v>399</v>
      </c>
      <c r="B401" s="13" t="s">
        <v>74</v>
      </c>
      <c r="C401" s="8" t="s">
        <v>73</v>
      </c>
      <c r="D401" s="12">
        <v>850432</v>
      </c>
      <c r="E401" s="10">
        <v>623997</v>
      </c>
      <c r="F401" s="10">
        <v>595809</v>
      </c>
      <c r="G401" s="10">
        <v>28188</v>
      </c>
      <c r="H401" s="14">
        <f t="shared" si="30"/>
        <v>4.5173294102375493E-2</v>
      </c>
      <c r="I401" s="10">
        <v>178434</v>
      </c>
      <c r="J401" s="10">
        <v>87986</v>
      </c>
      <c r="K401" s="10">
        <v>266420</v>
      </c>
      <c r="L401" s="9">
        <f t="shared" si="28"/>
        <v>0.33025298401020942</v>
      </c>
      <c r="M401" s="8" t="str">
        <f t="shared" si="29"/>
        <v>R</v>
      </c>
      <c r="N401" s="7"/>
      <c r="O401" s="7"/>
      <c r="P401" s="7"/>
      <c r="Q401" s="7"/>
    </row>
    <row r="402" spans="1:17" x14ac:dyDescent="0.3">
      <c r="A402" s="13">
        <v>400</v>
      </c>
      <c r="B402" s="13" t="s">
        <v>72</v>
      </c>
      <c r="C402" s="8" t="s">
        <v>71</v>
      </c>
      <c r="D402" s="12">
        <v>849661</v>
      </c>
      <c r="E402" s="10">
        <v>626709</v>
      </c>
      <c r="F402" s="10">
        <v>575425</v>
      </c>
      <c r="G402" s="10">
        <v>51284</v>
      </c>
      <c r="H402" s="14">
        <f t="shared" si="30"/>
        <v>8.1830642291717534E-2</v>
      </c>
      <c r="I402" s="10">
        <v>154883</v>
      </c>
      <c r="J402" s="10">
        <v>88224</v>
      </c>
      <c r="K402" s="10">
        <v>259399</v>
      </c>
      <c r="L402" s="9">
        <f t="shared" si="28"/>
        <v>0.36290193207106336</v>
      </c>
      <c r="M402" s="8" t="str">
        <f t="shared" si="29"/>
        <v>R</v>
      </c>
      <c r="N402" s="7"/>
      <c r="O402" s="7"/>
      <c r="P402" s="7"/>
      <c r="Q402" s="7"/>
    </row>
    <row r="403" spans="1:17" x14ac:dyDescent="0.3">
      <c r="A403" s="13">
        <v>401</v>
      </c>
      <c r="B403" s="13" t="s">
        <v>70</v>
      </c>
      <c r="C403" s="8" t="s">
        <v>69</v>
      </c>
      <c r="D403" s="12">
        <v>806633</v>
      </c>
      <c r="E403" s="10">
        <v>594218</v>
      </c>
      <c r="F403" s="10">
        <v>560875</v>
      </c>
      <c r="G403" s="10">
        <v>33343</v>
      </c>
      <c r="H403" s="14">
        <f t="shared" si="30"/>
        <v>5.6112403192094484E-2</v>
      </c>
      <c r="I403" s="10">
        <v>182497</v>
      </c>
      <c r="J403" s="10">
        <v>83687</v>
      </c>
      <c r="K403" s="10">
        <v>283380</v>
      </c>
      <c r="L403" s="9">
        <f t="shared" si="28"/>
        <v>0.31439530550296035</v>
      </c>
      <c r="M403" s="8" t="str">
        <f t="shared" si="29"/>
        <v>R</v>
      </c>
      <c r="N403" s="7"/>
      <c r="O403" s="7"/>
      <c r="P403" s="7"/>
      <c r="Q403" s="7"/>
    </row>
    <row r="404" spans="1:17" x14ac:dyDescent="0.3">
      <c r="A404" s="13">
        <v>402</v>
      </c>
      <c r="B404" s="13" t="s">
        <v>68</v>
      </c>
      <c r="C404" s="8" t="s">
        <v>67</v>
      </c>
      <c r="D404" s="12">
        <v>874074</v>
      </c>
      <c r="E404" s="10">
        <v>605283</v>
      </c>
      <c r="F404" s="10">
        <v>560820</v>
      </c>
      <c r="G404" s="10">
        <v>44463</v>
      </c>
      <c r="H404" s="14">
        <f t="shared" si="30"/>
        <v>7.3458200544208249E-2</v>
      </c>
      <c r="I404" s="10">
        <v>155110</v>
      </c>
      <c r="J404" s="10">
        <v>82181</v>
      </c>
      <c r="K404" s="10">
        <v>254059</v>
      </c>
      <c r="L404" s="9">
        <f t="shared" si="28"/>
        <v>0.34633003358745168</v>
      </c>
      <c r="M404" s="8" t="str">
        <f t="shared" si="29"/>
        <v>R</v>
      </c>
      <c r="N404" s="7"/>
      <c r="O404" s="7"/>
      <c r="P404" s="7"/>
      <c r="Q404" s="7"/>
    </row>
    <row r="405" spans="1:17" x14ac:dyDescent="0.3">
      <c r="A405" s="13">
        <v>403</v>
      </c>
      <c r="B405" s="13" t="s">
        <v>66</v>
      </c>
      <c r="C405" s="8" t="s">
        <v>65</v>
      </c>
      <c r="D405" s="12">
        <v>647064</v>
      </c>
      <c r="E405" s="10">
        <v>533330</v>
      </c>
      <c r="F405" s="10">
        <v>524801</v>
      </c>
      <c r="G405" s="10">
        <v>8529</v>
      </c>
      <c r="H405" s="14">
        <f t="shared" si="30"/>
        <v>1.5991974949843436E-2</v>
      </c>
      <c r="I405" s="10">
        <v>78397</v>
      </c>
      <c r="J405" s="10">
        <v>176494</v>
      </c>
      <c r="K405" s="10">
        <v>291955</v>
      </c>
      <c r="L405" s="9">
        <f t="shared" si="28"/>
        <v>0.69242931292199406</v>
      </c>
      <c r="M405" s="8" t="str">
        <f t="shared" si="29"/>
        <v>D</v>
      </c>
      <c r="N405" s="7"/>
      <c r="O405" s="7"/>
      <c r="P405" s="7"/>
      <c r="Q405" s="7"/>
    </row>
    <row r="406" spans="1:17" x14ac:dyDescent="0.3">
      <c r="A406" s="13">
        <v>404</v>
      </c>
      <c r="B406" s="13" t="s">
        <v>64</v>
      </c>
      <c r="C406" s="8" t="s">
        <v>63</v>
      </c>
      <c r="D406" s="12">
        <v>810541</v>
      </c>
      <c r="E406" s="10">
        <v>630175</v>
      </c>
      <c r="F406" s="10">
        <v>606404</v>
      </c>
      <c r="G406" s="10">
        <v>23771</v>
      </c>
      <c r="H406" s="14">
        <f t="shared" si="30"/>
        <v>3.7721267901773319E-2</v>
      </c>
      <c r="I406" s="10">
        <v>191828</v>
      </c>
      <c r="J406" s="10">
        <v>147229</v>
      </c>
      <c r="K406" s="10">
        <v>342742</v>
      </c>
      <c r="L406" s="9">
        <f t="shared" si="28"/>
        <v>0.4342308225460616</v>
      </c>
      <c r="M406" s="8" t="str">
        <f t="shared" si="29"/>
        <v>R</v>
      </c>
      <c r="N406" s="7"/>
      <c r="O406" s="7"/>
      <c r="P406" s="7"/>
      <c r="Q406" s="7"/>
    </row>
    <row r="407" spans="1:17" x14ac:dyDescent="0.3">
      <c r="A407" s="13">
        <v>405</v>
      </c>
      <c r="B407" s="13" t="s">
        <v>62</v>
      </c>
      <c r="C407" s="8" t="s">
        <v>61</v>
      </c>
      <c r="D407" s="12">
        <v>780161</v>
      </c>
      <c r="E407" s="10">
        <v>608207</v>
      </c>
      <c r="F407" s="10">
        <v>590469</v>
      </c>
      <c r="G407" s="10">
        <v>17738</v>
      </c>
      <c r="H407" s="14">
        <f t="shared" si="30"/>
        <v>2.9164412773940451E-2</v>
      </c>
      <c r="I407" s="10">
        <v>153328</v>
      </c>
      <c r="J407" s="10">
        <v>143219</v>
      </c>
      <c r="K407" s="10">
        <v>296996</v>
      </c>
      <c r="L407" s="9">
        <f t="shared" si="28"/>
        <v>0.48295548429085439</v>
      </c>
      <c r="M407" s="8" t="str">
        <f t="shared" si="29"/>
        <v>R</v>
      </c>
      <c r="N407" s="7"/>
      <c r="O407" s="7"/>
      <c r="P407" s="7"/>
      <c r="Q407" s="7"/>
    </row>
    <row r="408" spans="1:17" x14ac:dyDescent="0.3">
      <c r="A408" s="13">
        <v>406</v>
      </c>
      <c r="B408" s="13" t="s">
        <v>60</v>
      </c>
      <c r="C408" s="8" t="s">
        <v>59</v>
      </c>
      <c r="D408" s="12">
        <v>781088</v>
      </c>
      <c r="E408" s="10">
        <v>608549</v>
      </c>
      <c r="F408" s="10">
        <v>590571</v>
      </c>
      <c r="G408" s="10">
        <v>17978</v>
      </c>
      <c r="H408" s="14">
        <f t="shared" si="30"/>
        <v>2.9542403323314967E-2</v>
      </c>
      <c r="I408" s="10">
        <v>67668</v>
      </c>
      <c r="J408" s="10">
        <v>139659</v>
      </c>
      <c r="K408" s="10">
        <v>207850</v>
      </c>
      <c r="L408" s="9">
        <f t="shared" si="28"/>
        <v>0.6736170397488026</v>
      </c>
      <c r="M408" s="8" t="str">
        <f t="shared" si="29"/>
        <v>D</v>
      </c>
      <c r="N408" s="7"/>
      <c r="O408" s="7"/>
      <c r="P408" s="7"/>
      <c r="Q408" s="7"/>
    </row>
    <row r="409" spans="1:17" x14ac:dyDescent="0.3">
      <c r="A409" s="13">
        <v>407</v>
      </c>
      <c r="B409" s="13" t="s">
        <v>58</v>
      </c>
      <c r="C409" s="8" t="s">
        <v>57</v>
      </c>
      <c r="D409" s="12">
        <v>790811</v>
      </c>
      <c r="E409" s="10">
        <v>638994</v>
      </c>
      <c r="F409" s="10">
        <v>613753</v>
      </c>
      <c r="G409" s="10">
        <v>25241</v>
      </c>
      <c r="H409" s="14">
        <f t="shared" si="30"/>
        <v>3.9501153375462054E-2</v>
      </c>
      <c r="I409" s="10">
        <v>85503</v>
      </c>
      <c r="J409" s="10">
        <v>159044</v>
      </c>
      <c r="K409" s="10">
        <v>244978</v>
      </c>
      <c r="L409" s="9">
        <f t="shared" si="28"/>
        <v>0.65036168916404613</v>
      </c>
      <c r="M409" s="8" t="str">
        <f t="shared" si="29"/>
        <v>D</v>
      </c>
      <c r="N409" s="7"/>
      <c r="O409" s="7"/>
      <c r="P409" s="7"/>
      <c r="Q409" s="7"/>
    </row>
    <row r="410" spans="1:17" x14ac:dyDescent="0.3">
      <c r="A410" s="13">
        <v>408</v>
      </c>
      <c r="B410" s="13" t="s">
        <v>56</v>
      </c>
      <c r="C410" s="8" t="s">
        <v>55</v>
      </c>
      <c r="D410" s="12">
        <v>797420</v>
      </c>
      <c r="E410" s="10">
        <v>647029</v>
      </c>
      <c r="F410" s="10">
        <v>632359</v>
      </c>
      <c r="G410" s="10">
        <v>14670</v>
      </c>
      <c r="H410" s="14">
        <f t="shared" si="30"/>
        <v>2.2672863194694519E-2</v>
      </c>
      <c r="I410" s="10">
        <v>177191</v>
      </c>
      <c r="J410" s="10">
        <v>129996</v>
      </c>
      <c r="K410" s="10">
        <v>307790</v>
      </c>
      <c r="L410" s="9">
        <f t="shared" si="28"/>
        <v>0.42318197059120338</v>
      </c>
      <c r="M410" s="8" t="str">
        <f t="shared" ref="M410:M437" si="31">IF(I410&gt;J410,"R","D")</f>
        <v>R</v>
      </c>
      <c r="N410" s="7"/>
      <c r="O410" s="7"/>
      <c r="P410" s="7"/>
      <c r="Q410" s="7"/>
    </row>
    <row r="411" spans="1:17" x14ac:dyDescent="0.3">
      <c r="A411" s="13">
        <v>409</v>
      </c>
      <c r="B411" s="13" t="s">
        <v>54</v>
      </c>
      <c r="C411" s="8" t="s">
        <v>53</v>
      </c>
      <c r="D411" s="12">
        <v>784909</v>
      </c>
      <c r="E411" s="10">
        <v>627142</v>
      </c>
      <c r="F411" s="10">
        <v>600151</v>
      </c>
      <c r="G411" s="10">
        <v>26991</v>
      </c>
      <c r="H411" s="14">
        <f t="shared" si="30"/>
        <v>4.3038099824282222E-2</v>
      </c>
      <c r="I411" s="10">
        <v>173352</v>
      </c>
      <c r="J411" s="10">
        <v>95410</v>
      </c>
      <c r="K411" s="10">
        <v>269234</v>
      </c>
      <c r="L411" s="9">
        <f t="shared" si="28"/>
        <v>0.35499810241031099</v>
      </c>
      <c r="M411" s="8" t="str">
        <f t="shared" si="31"/>
        <v>R</v>
      </c>
      <c r="N411" s="7"/>
      <c r="O411" s="7"/>
      <c r="P411" s="7"/>
      <c r="Q411" s="7"/>
    </row>
    <row r="412" spans="1:17" x14ac:dyDescent="0.3">
      <c r="A412" s="13">
        <v>410</v>
      </c>
      <c r="B412" s="13" t="s">
        <v>52</v>
      </c>
      <c r="C412" s="8" t="s">
        <v>51</v>
      </c>
      <c r="D412" s="12">
        <v>798820</v>
      </c>
      <c r="E412" s="10">
        <v>610295</v>
      </c>
      <c r="F412" s="10">
        <v>563166</v>
      </c>
      <c r="G412" s="10">
        <v>47129</v>
      </c>
      <c r="H412" s="14">
        <f t="shared" si="30"/>
        <v>7.72233100385879E-2</v>
      </c>
      <c r="I412" s="10">
        <v>130586</v>
      </c>
      <c r="J412" s="10">
        <v>143357</v>
      </c>
      <c r="K412" s="10">
        <v>274590</v>
      </c>
      <c r="L412" s="9">
        <f t="shared" si="28"/>
        <v>0.52330959360158869</v>
      </c>
      <c r="M412" s="8" t="str">
        <f t="shared" si="31"/>
        <v>D</v>
      </c>
      <c r="N412" s="7"/>
      <c r="O412" s="7"/>
      <c r="P412" s="7"/>
      <c r="Q412" s="7"/>
    </row>
    <row r="413" spans="1:17" x14ac:dyDescent="0.3">
      <c r="A413" s="13">
        <v>411</v>
      </c>
      <c r="B413" s="13" t="s">
        <v>50</v>
      </c>
      <c r="C413" s="8" t="s">
        <v>49</v>
      </c>
      <c r="D413" s="12">
        <v>764684</v>
      </c>
      <c r="E413" s="10">
        <v>610367</v>
      </c>
      <c r="F413" s="10">
        <v>531639</v>
      </c>
      <c r="G413" s="10">
        <v>78728</v>
      </c>
      <c r="H413" s="14">
        <f t="shared" si="30"/>
        <v>0.12898469281596153</v>
      </c>
      <c r="I413" s="10">
        <v>66589</v>
      </c>
      <c r="J413" s="10">
        <v>197760</v>
      </c>
      <c r="K413" s="10">
        <v>268936</v>
      </c>
      <c r="L413" s="9">
        <f t="shared" si="28"/>
        <v>0.74810194099466998</v>
      </c>
      <c r="M413" s="8" t="str">
        <f t="shared" si="31"/>
        <v>D</v>
      </c>
      <c r="N413" s="7"/>
      <c r="O413" s="7"/>
      <c r="P413" s="7"/>
      <c r="Q413" s="7"/>
    </row>
    <row r="414" spans="1:17" x14ac:dyDescent="0.3">
      <c r="A414" s="13">
        <v>412</v>
      </c>
      <c r="B414" s="13" t="s">
        <v>48</v>
      </c>
      <c r="C414" s="8" t="s">
        <v>47</v>
      </c>
      <c r="D414" s="12">
        <v>785166</v>
      </c>
      <c r="E414" s="10">
        <v>643018</v>
      </c>
      <c r="F414" s="10">
        <v>629295</v>
      </c>
      <c r="G414" s="10">
        <v>13723</v>
      </c>
      <c r="H414" s="11">
        <f t="shared" si="30"/>
        <v>2.1341548759132713E-2</v>
      </c>
      <c r="I414" s="10">
        <v>182207</v>
      </c>
      <c r="J414" s="10">
        <v>66027</v>
      </c>
      <c r="K414" s="10">
        <v>248792</v>
      </c>
      <c r="L414" s="9">
        <f t="shared" si="28"/>
        <v>0.26598693168542586</v>
      </c>
      <c r="M414" s="8" t="str">
        <f t="shared" si="31"/>
        <v>R</v>
      </c>
      <c r="N414" s="7"/>
      <c r="O414" s="7"/>
      <c r="P414" s="7"/>
      <c r="Q414" s="7"/>
    </row>
    <row r="415" spans="1:17" x14ac:dyDescent="0.3">
      <c r="A415" s="13">
        <v>413</v>
      </c>
      <c r="B415" s="13" t="s">
        <v>46</v>
      </c>
      <c r="C415" s="8" t="s">
        <v>45</v>
      </c>
      <c r="D415" s="12">
        <v>805988</v>
      </c>
      <c r="E415" s="10">
        <v>592612</v>
      </c>
      <c r="F415" s="10">
        <v>524339</v>
      </c>
      <c r="G415" s="10">
        <v>68273</v>
      </c>
      <c r="H415" s="14">
        <f t="shared" si="30"/>
        <v>0.115206914473551</v>
      </c>
      <c r="I415" s="10">
        <v>138163</v>
      </c>
      <c r="J415" s="10">
        <v>157405</v>
      </c>
      <c r="K415" s="10">
        <v>296145</v>
      </c>
      <c r="L415" s="9">
        <f t="shared" si="28"/>
        <v>0.53255088507551562</v>
      </c>
      <c r="M415" s="8" t="str">
        <f t="shared" si="31"/>
        <v>D</v>
      </c>
      <c r="N415" s="7"/>
      <c r="O415" s="7"/>
      <c r="P415" s="7"/>
      <c r="Q415" s="7"/>
    </row>
    <row r="416" spans="1:17" x14ac:dyDescent="0.3">
      <c r="A416" s="13">
        <v>414</v>
      </c>
      <c r="B416" s="13" t="s">
        <v>44</v>
      </c>
      <c r="C416" s="8" t="s">
        <v>43</v>
      </c>
      <c r="D416" s="12">
        <v>784031</v>
      </c>
      <c r="E416" s="10">
        <v>605144</v>
      </c>
      <c r="F416" s="10">
        <v>532746</v>
      </c>
      <c r="G416" s="10">
        <v>72398</v>
      </c>
      <c r="H416" s="14">
        <f t="shared" si="30"/>
        <v>0.11963763996668561</v>
      </c>
      <c r="I416" s="10">
        <v>95634</v>
      </c>
      <c r="J416" s="10">
        <v>193190</v>
      </c>
      <c r="K416" s="10">
        <v>289676</v>
      </c>
      <c r="L416" s="9">
        <f t="shared" si="28"/>
        <v>0.66888485721408197</v>
      </c>
      <c r="M416" s="8" t="str">
        <f t="shared" si="31"/>
        <v>D</v>
      </c>
      <c r="N416" s="7"/>
      <c r="O416" s="7"/>
      <c r="P416" s="7"/>
      <c r="Q416" s="7"/>
    </row>
    <row r="417" spans="1:17" x14ac:dyDescent="0.3">
      <c r="A417" s="13">
        <v>415</v>
      </c>
      <c r="B417" s="13" t="s">
        <v>42</v>
      </c>
      <c r="C417" s="8" t="s">
        <v>41</v>
      </c>
      <c r="D417" s="12">
        <v>782320</v>
      </c>
      <c r="E417" s="10">
        <v>616508</v>
      </c>
      <c r="F417" s="10">
        <v>508939</v>
      </c>
      <c r="G417" s="10">
        <v>107569</v>
      </c>
      <c r="H417" s="14">
        <f t="shared" si="30"/>
        <v>0.17448110973418027</v>
      </c>
      <c r="I417" s="10">
        <v>104329</v>
      </c>
      <c r="J417" s="10">
        <v>181992</v>
      </c>
      <c r="K417" s="10">
        <v>286684</v>
      </c>
      <c r="L417" s="9">
        <f t="shared" si="28"/>
        <v>0.63562225613908863</v>
      </c>
      <c r="M417" s="8" t="str">
        <f t="shared" si="31"/>
        <v>D</v>
      </c>
      <c r="N417" s="7"/>
      <c r="O417" s="7"/>
      <c r="P417" s="7"/>
      <c r="Q417" s="7"/>
    </row>
    <row r="418" spans="1:17" x14ac:dyDescent="0.3">
      <c r="A418" s="13">
        <v>416</v>
      </c>
      <c r="B418" s="13" t="s">
        <v>40</v>
      </c>
      <c r="C418" s="8" t="s">
        <v>39</v>
      </c>
      <c r="D418" s="12">
        <v>782277</v>
      </c>
      <c r="E418" s="10">
        <v>630126</v>
      </c>
      <c r="F418" s="10">
        <v>587166</v>
      </c>
      <c r="G418" s="10">
        <v>42960</v>
      </c>
      <c r="H418" s="14">
        <f t="shared" si="30"/>
        <v>6.8176840822311735E-2</v>
      </c>
      <c r="I418" s="10">
        <v>134335</v>
      </c>
      <c r="J418" s="10">
        <v>202980</v>
      </c>
      <c r="K418" s="10">
        <v>337923</v>
      </c>
      <c r="L418" s="9">
        <f t="shared" si="28"/>
        <v>0.60175207150586252</v>
      </c>
      <c r="M418" s="8" t="str">
        <f t="shared" si="31"/>
        <v>D</v>
      </c>
      <c r="N418" s="7"/>
      <c r="O418" s="7"/>
      <c r="P418" s="7"/>
      <c r="Q418" s="7"/>
    </row>
    <row r="419" spans="1:17" x14ac:dyDescent="0.3">
      <c r="A419" s="13">
        <v>417</v>
      </c>
      <c r="B419" s="13" t="s">
        <v>38</v>
      </c>
      <c r="C419" s="8" t="s">
        <v>37</v>
      </c>
      <c r="D419" s="12">
        <v>789222</v>
      </c>
      <c r="E419" s="10">
        <v>618971</v>
      </c>
      <c r="F419" s="10">
        <v>591975</v>
      </c>
      <c r="G419" s="10">
        <v>26996</v>
      </c>
      <c r="H419" s="14">
        <f t="shared" si="30"/>
        <v>4.3614321187907028E-2</v>
      </c>
      <c r="I419" s="10">
        <v>157685</v>
      </c>
      <c r="J419" s="10">
        <v>160314</v>
      </c>
      <c r="K419" s="10">
        <v>319759</v>
      </c>
      <c r="L419" s="9">
        <f t="shared" si="28"/>
        <v>0.50413366079767541</v>
      </c>
      <c r="M419" s="8" t="str">
        <f t="shared" si="31"/>
        <v>D</v>
      </c>
      <c r="N419" s="7"/>
      <c r="O419" s="7"/>
      <c r="P419" s="7"/>
      <c r="Q419" s="7"/>
    </row>
    <row r="420" spans="1:17" x14ac:dyDescent="0.3">
      <c r="A420" s="13">
        <v>418</v>
      </c>
      <c r="B420" s="13" t="s">
        <v>36</v>
      </c>
      <c r="C420" s="8" t="s">
        <v>35</v>
      </c>
      <c r="D420" s="12">
        <v>783190</v>
      </c>
      <c r="E420" s="10">
        <v>568478</v>
      </c>
      <c r="F420" s="10">
        <v>491248</v>
      </c>
      <c r="G420" s="10">
        <v>77230</v>
      </c>
      <c r="H420" s="14">
        <f t="shared" si="30"/>
        <v>0.13585398203624416</v>
      </c>
      <c r="I420" s="10">
        <v>150619</v>
      </c>
      <c r="J420" s="10">
        <v>70710</v>
      </c>
      <c r="K420" s="10">
        <v>226647</v>
      </c>
      <c r="L420" s="9">
        <f t="shared" si="28"/>
        <v>0.31947914642907166</v>
      </c>
      <c r="M420" s="8" t="str">
        <f t="shared" si="31"/>
        <v>R</v>
      </c>
      <c r="N420" s="7"/>
      <c r="O420" s="7"/>
      <c r="P420" s="7"/>
      <c r="Q420" s="7"/>
    </row>
    <row r="421" spans="1:17" x14ac:dyDescent="0.3">
      <c r="A421" s="13">
        <v>419</v>
      </c>
      <c r="B421" s="13" t="s">
        <v>34</v>
      </c>
      <c r="C421" s="8" t="s">
        <v>33</v>
      </c>
      <c r="D421" s="12">
        <v>785349</v>
      </c>
      <c r="E421" s="10">
        <v>622820</v>
      </c>
      <c r="F421" s="10">
        <v>603100</v>
      </c>
      <c r="G421" s="10">
        <v>19720</v>
      </c>
      <c r="H421" s="14">
        <f t="shared" si="30"/>
        <v>3.1662438585787225E-2</v>
      </c>
      <c r="I421" s="10">
        <v>188648</v>
      </c>
      <c r="J421" s="10">
        <v>127585</v>
      </c>
      <c r="K421" s="10">
        <v>317006</v>
      </c>
      <c r="L421" s="9">
        <f t="shared" si="28"/>
        <v>0.40345251760568945</v>
      </c>
      <c r="M421" s="8" t="str">
        <f t="shared" si="31"/>
        <v>R</v>
      </c>
      <c r="N421" s="7"/>
      <c r="O421" s="7"/>
      <c r="P421" s="7"/>
      <c r="Q421" s="7"/>
    </row>
    <row r="422" spans="1:17" x14ac:dyDescent="0.3">
      <c r="A422" s="13">
        <v>420</v>
      </c>
      <c r="B422" s="13" t="s">
        <v>32</v>
      </c>
      <c r="C422" s="8" t="s">
        <v>31</v>
      </c>
      <c r="D422" s="12">
        <v>773605</v>
      </c>
      <c r="E422" s="10">
        <v>630133</v>
      </c>
      <c r="F422" s="10">
        <v>608063</v>
      </c>
      <c r="G422" s="10">
        <v>22070</v>
      </c>
      <c r="H422" s="14">
        <f t="shared" si="30"/>
        <v>3.5024352001878971E-2</v>
      </c>
      <c r="I422" s="10">
        <v>138754</v>
      </c>
      <c r="J422" s="10">
        <v>208710</v>
      </c>
      <c r="K422" s="10">
        <v>347873</v>
      </c>
      <c r="L422" s="9">
        <f t="shared" si="28"/>
        <v>0.60066654387217089</v>
      </c>
      <c r="M422" s="8" t="str">
        <f t="shared" si="31"/>
        <v>D</v>
      </c>
      <c r="N422" s="7"/>
      <c r="O422" s="7"/>
      <c r="P422" s="7"/>
      <c r="Q422" s="7"/>
    </row>
    <row r="423" spans="1:17" x14ac:dyDescent="0.3">
      <c r="A423" s="13">
        <v>421</v>
      </c>
      <c r="B423" s="13" t="s">
        <v>30</v>
      </c>
      <c r="C423" s="8" t="s">
        <v>29</v>
      </c>
      <c r="D423" s="12">
        <v>783927</v>
      </c>
      <c r="E423" s="10">
        <v>670158</v>
      </c>
      <c r="F423" s="10">
        <v>600250</v>
      </c>
      <c r="G423" s="10">
        <v>69908</v>
      </c>
      <c r="H423" s="14">
        <f t="shared" si="30"/>
        <v>0.10431569868598152</v>
      </c>
      <c r="I423" s="10">
        <v>49207</v>
      </c>
      <c r="J423" s="10">
        <v>295998</v>
      </c>
      <c r="K423" s="10">
        <v>346647</v>
      </c>
      <c r="L423" s="9">
        <f t="shared" si="28"/>
        <v>0.85745571472023874</v>
      </c>
      <c r="M423" s="8" t="str">
        <f t="shared" si="31"/>
        <v>D</v>
      </c>
      <c r="N423" s="7"/>
      <c r="O423" s="7"/>
      <c r="P423" s="7"/>
      <c r="Q423" s="7"/>
    </row>
    <row r="424" spans="1:17" x14ac:dyDescent="0.3">
      <c r="A424" s="13">
        <v>422</v>
      </c>
      <c r="B424" s="13" t="s">
        <v>28</v>
      </c>
      <c r="C424" s="8" t="s">
        <v>27</v>
      </c>
      <c r="D424" s="12">
        <v>765776</v>
      </c>
      <c r="E424" s="10">
        <v>578501</v>
      </c>
      <c r="F424" s="10">
        <v>528438</v>
      </c>
      <c r="G424" s="10">
        <v>50063</v>
      </c>
      <c r="H424" s="14">
        <f t="shared" si="30"/>
        <v>8.6539176250343561E-2</v>
      </c>
      <c r="I424" s="10">
        <v>155976</v>
      </c>
      <c r="J424" s="10">
        <v>179003</v>
      </c>
      <c r="K424" s="10">
        <v>336038</v>
      </c>
      <c r="L424" s="9">
        <f t="shared" si="28"/>
        <v>0.53437081130458919</v>
      </c>
      <c r="M424" s="8" t="str">
        <f t="shared" si="31"/>
        <v>D</v>
      </c>
      <c r="N424" s="7"/>
      <c r="O424" s="7"/>
      <c r="P424" s="7"/>
      <c r="Q424" s="7"/>
    </row>
    <row r="425" spans="1:17" x14ac:dyDescent="0.3">
      <c r="A425" s="13">
        <v>423</v>
      </c>
      <c r="B425" s="13" t="s">
        <v>26</v>
      </c>
      <c r="C425" s="8" t="s">
        <v>25</v>
      </c>
      <c r="D425" s="12">
        <v>751668</v>
      </c>
      <c r="E425" s="10">
        <v>597043</v>
      </c>
      <c r="F425" s="10">
        <v>498530</v>
      </c>
      <c r="G425" s="10">
        <v>98513</v>
      </c>
      <c r="H425" s="14">
        <f t="shared" si="30"/>
        <v>0.16500151580371933</v>
      </c>
      <c r="I425" s="10">
        <v>67631</v>
      </c>
      <c r="J425" s="10">
        <v>171746</v>
      </c>
      <c r="K425" s="10">
        <v>239848</v>
      </c>
      <c r="L425" s="9">
        <f t="shared" si="28"/>
        <v>0.71747076786825803</v>
      </c>
      <c r="M425" s="8" t="str">
        <f t="shared" si="31"/>
        <v>D</v>
      </c>
      <c r="N425" s="7"/>
      <c r="O425" s="7"/>
      <c r="P425" s="7"/>
      <c r="Q425" s="7"/>
    </row>
    <row r="426" spans="1:17" x14ac:dyDescent="0.3">
      <c r="A426" s="13">
        <v>424</v>
      </c>
      <c r="B426" s="13" t="s">
        <v>24</v>
      </c>
      <c r="C426" s="8" t="s">
        <v>23</v>
      </c>
      <c r="D426" s="12">
        <v>788452</v>
      </c>
      <c r="E426" s="10">
        <v>609021</v>
      </c>
      <c r="F426" s="10">
        <v>571679</v>
      </c>
      <c r="G426" s="10">
        <v>37342</v>
      </c>
      <c r="H426" s="14">
        <f t="shared" si="30"/>
        <v>6.1314798668683015E-2</v>
      </c>
      <c r="I426" s="10">
        <v>114777</v>
      </c>
      <c r="J426" s="10">
        <v>152544</v>
      </c>
      <c r="K426" s="10">
        <v>267748</v>
      </c>
      <c r="L426" s="9">
        <f t="shared" si="28"/>
        <v>0.57063979260888598</v>
      </c>
      <c r="M426" s="8" t="str">
        <f t="shared" si="31"/>
        <v>D</v>
      </c>
      <c r="N426" s="7"/>
      <c r="O426" s="7"/>
      <c r="P426" s="7"/>
      <c r="Q426" s="7"/>
    </row>
    <row r="427" spans="1:17" x14ac:dyDescent="0.3">
      <c r="A427" s="13">
        <v>425</v>
      </c>
      <c r="B427" s="13" t="s">
        <v>22</v>
      </c>
      <c r="C427" s="8" t="s">
        <v>21</v>
      </c>
      <c r="D427" s="12">
        <v>876813</v>
      </c>
      <c r="E427" s="10">
        <v>701046</v>
      </c>
      <c r="F427" s="10">
        <v>697267</v>
      </c>
      <c r="G427" s="10">
        <v>3779</v>
      </c>
      <c r="H427" s="14">
        <f t="shared" si="30"/>
        <v>5.3905164568373541E-3</v>
      </c>
      <c r="I427" s="10">
        <v>151511</v>
      </c>
      <c r="J427" s="10">
        <v>65428</v>
      </c>
      <c r="K427" s="10">
        <v>227196</v>
      </c>
      <c r="L427" s="9">
        <f t="shared" si="28"/>
        <v>0.30159630126441073</v>
      </c>
      <c r="M427" s="8" t="str">
        <f t="shared" si="31"/>
        <v>R</v>
      </c>
      <c r="N427" s="7"/>
      <c r="O427" s="7"/>
      <c r="P427" s="7"/>
      <c r="Q427" s="7"/>
    </row>
    <row r="428" spans="1:17" x14ac:dyDescent="0.3">
      <c r="A428" s="13">
        <v>426</v>
      </c>
      <c r="B428" s="13" t="s">
        <v>20</v>
      </c>
      <c r="C428" s="8" t="s">
        <v>19</v>
      </c>
      <c r="D428" s="12">
        <v>898343</v>
      </c>
      <c r="E428" s="10">
        <v>722567</v>
      </c>
      <c r="F428" s="10">
        <v>713513</v>
      </c>
      <c r="G428" s="10">
        <v>9054</v>
      </c>
      <c r="H428" s="14">
        <f t="shared" si="30"/>
        <v>1.25303259074937E-2</v>
      </c>
      <c r="I428" s="10">
        <v>160493</v>
      </c>
      <c r="J428" s="10">
        <v>84278</v>
      </c>
      <c r="K428" s="10">
        <v>244886</v>
      </c>
      <c r="L428" s="9">
        <f t="shared" si="28"/>
        <v>0.34431366460896101</v>
      </c>
      <c r="M428" s="8" t="str">
        <f t="shared" si="31"/>
        <v>R</v>
      </c>
      <c r="N428" s="7"/>
      <c r="O428" s="7"/>
      <c r="P428" s="7"/>
      <c r="Q428" s="7"/>
    </row>
    <row r="429" spans="1:17" x14ac:dyDescent="0.3">
      <c r="A429" s="13">
        <v>427</v>
      </c>
      <c r="B429" s="13" t="s">
        <v>18</v>
      </c>
      <c r="C429" s="8" t="s">
        <v>17</v>
      </c>
      <c r="D429" s="12">
        <v>729535</v>
      </c>
      <c r="E429" s="10">
        <v>571456</v>
      </c>
      <c r="F429" s="10">
        <v>548055</v>
      </c>
      <c r="G429" s="10">
        <v>23401</v>
      </c>
      <c r="H429" s="14">
        <f t="shared" si="30"/>
        <v>4.09497844103483E-2</v>
      </c>
      <c r="I429" s="10">
        <v>162610</v>
      </c>
      <c r="J429" s="10">
        <v>135825</v>
      </c>
      <c r="K429" s="10">
        <v>300867</v>
      </c>
      <c r="L429" s="9">
        <f t="shared" si="28"/>
        <v>0.45512423140717412</v>
      </c>
      <c r="M429" s="8" t="str">
        <f t="shared" si="31"/>
        <v>R</v>
      </c>
      <c r="N429" s="7"/>
      <c r="O429" s="7"/>
      <c r="P429" s="7"/>
      <c r="Q429" s="7"/>
    </row>
    <row r="430" spans="1:17" x14ac:dyDescent="0.3">
      <c r="A430" s="13">
        <v>428</v>
      </c>
      <c r="B430" s="13" t="s">
        <v>16</v>
      </c>
      <c r="C430" s="8" t="s">
        <v>15</v>
      </c>
      <c r="D430" s="12">
        <v>743974</v>
      </c>
      <c r="E430" s="10">
        <v>596092</v>
      </c>
      <c r="F430" s="10">
        <v>572125</v>
      </c>
      <c r="G430" s="10">
        <v>23967</v>
      </c>
      <c r="H430" s="14">
        <f t="shared" si="30"/>
        <v>4.0206880817055084E-2</v>
      </c>
      <c r="I430" s="10">
        <v>101890</v>
      </c>
      <c r="J430" s="10">
        <v>268740</v>
      </c>
      <c r="K430" s="10">
        <v>378537</v>
      </c>
      <c r="L430" s="9">
        <f t="shared" si="28"/>
        <v>0.72508971211180961</v>
      </c>
      <c r="M430" s="8" t="str">
        <f t="shared" si="31"/>
        <v>D</v>
      </c>
      <c r="N430" s="7"/>
      <c r="O430" s="7"/>
      <c r="P430" s="7"/>
      <c r="Q430" s="7"/>
    </row>
    <row r="431" spans="1:17" x14ac:dyDescent="0.3">
      <c r="A431" s="13">
        <v>429</v>
      </c>
      <c r="B431" s="13" t="s">
        <v>14</v>
      </c>
      <c r="C431" s="8" t="s">
        <v>13</v>
      </c>
      <c r="D431" s="12">
        <v>741433</v>
      </c>
      <c r="E431" s="10">
        <v>590557</v>
      </c>
      <c r="F431" s="10">
        <v>580869</v>
      </c>
      <c r="G431" s="10">
        <v>9688</v>
      </c>
      <c r="H431" s="14">
        <f t="shared" si="30"/>
        <v>1.6404851690861338E-2</v>
      </c>
      <c r="I431" s="10">
        <v>164743</v>
      </c>
      <c r="J431" s="10">
        <v>152977</v>
      </c>
      <c r="K431" s="10">
        <v>317922</v>
      </c>
      <c r="L431" s="9">
        <f t="shared" si="28"/>
        <v>0.48148369633639682</v>
      </c>
      <c r="M431" s="8" t="str">
        <f t="shared" si="31"/>
        <v>R</v>
      </c>
      <c r="N431" s="7"/>
      <c r="O431" s="7"/>
      <c r="P431" s="7"/>
      <c r="Q431" s="7"/>
    </row>
    <row r="432" spans="1:17" x14ac:dyDescent="0.3">
      <c r="A432" s="13">
        <v>430</v>
      </c>
      <c r="B432" s="13" t="s">
        <v>12</v>
      </c>
      <c r="C432" s="8" t="s">
        <v>11</v>
      </c>
      <c r="D432" s="12">
        <v>719451</v>
      </c>
      <c r="E432" s="10">
        <v>548353</v>
      </c>
      <c r="F432" s="10">
        <v>509672</v>
      </c>
      <c r="G432" s="10">
        <v>38681</v>
      </c>
      <c r="H432" s="14">
        <f t="shared" si="30"/>
        <v>7.0540327125045363E-2</v>
      </c>
      <c r="I432" s="10">
        <v>57660</v>
      </c>
      <c r="J432" s="10">
        <v>191955</v>
      </c>
      <c r="K432" s="10">
        <v>255012</v>
      </c>
      <c r="L432" s="9">
        <f t="shared" si="28"/>
        <v>0.76900426657051857</v>
      </c>
      <c r="M432" s="8" t="str">
        <f t="shared" si="31"/>
        <v>D</v>
      </c>
      <c r="N432" s="7"/>
      <c r="O432" s="7"/>
      <c r="P432" s="7"/>
      <c r="Q432" s="7"/>
    </row>
    <row r="433" spans="1:17" x14ac:dyDescent="0.3">
      <c r="A433" s="13">
        <v>431</v>
      </c>
      <c r="B433" s="13" t="s">
        <v>10</v>
      </c>
      <c r="C433" s="8" t="s">
        <v>9</v>
      </c>
      <c r="D433" s="12">
        <v>741842</v>
      </c>
      <c r="E433" s="10">
        <v>588627</v>
      </c>
      <c r="F433" s="10">
        <v>576484</v>
      </c>
      <c r="G433" s="10">
        <v>12143</v>
      </c>
      <c r="H433" s="11">
        <f t="shared" si="30"/>
        <v>2.062936290724007E-2</v>
      </c>
      <c r="I433" s="10">
        <v>243741</v>
      </c>
      <c r="J433" s="10">
        <v>134581</v>
      </c>
      <c r="K433" s="10">
        <v>378523</v>
      </c>
      <c r="L433" s="9">
        <f t="shared" si="28"/>
        <v>0.35573136111566339</v>
      </c>
      <c r="M433" s="8" t="str">
        <f t="shared" si="31"/>
        <v>R</v>
      </c>
      <c r="N433" s="7"/>
      <c r="O433" s="7"/>
      <c r="P433" s="7"/>
      <c r="Q433" s="7"/>
    </row>
    <row r="434" spans="1:17" x14ac:dyDescent="0.3">
      <c r="A434" s="13">
        <v>432</v>
      </c>
      <c r="B434" s="13" t="s">
        <v>8</v>
      </c>
      <c r="C434" s="8" t="s">
        <v>7</v>
      </c>
      <c r="D434" s="12">
        <v>733889</v>
      </c>
      <c r="E434" s="10">
        <v>586020</v>
      </c>
      <c r="F434" s="10">
        <v>575163</v>
      </c>
      <c r="G434" s="10">
        <v>10857</v>
      </c>
      <c r="H434" s="14">
        <f t="shared" si="30"/>
        <v>1.8526671444660591E-2</v>
      </c>
      <c r="I434" s="10">
        <v>239231</v>
      </c>
      <c r="J434" s="10"/>
      <c r="K434" s="10">
        <v>251999</v>
      </c>
      <c r="L434" s="9">
        <f t="shared" si="28"/>
        <v>0</v>
      </c>
      <c r="M434" s="8" t="str">
        <f t="shared" si="31"/>
        <v>R</v>
      </c>
      <c r="N434" s="7"/>
      <c r="O434" s="7"/>
      <c r="P434" s="7"/>
      <c r="Q434" s="7"/>
    </row>
    <row r="435" spans="1:17" x14ac:dyDescent="0.3">
      <c r="A435" s="13">
        <v>433</v>
      </c>
      <c r="B435" s="13" t="s">
        <v>6</v>
      </c>
      <c r="C435" s="8" t="s">
        <v>5</v>
      </c>
      <c r="D435" s="12">
        <v>740385</v>
      </c>
      <c r="E435" s="10">
        <v>588216</v>
      </c>
      <c r="F435" s="10">
        <v>581118</v>
      </c>
      <c r="G435" s="10">
        <v>7098</v>
      </c>
      <c r="H435" s="14">
        <f t="shared" si="30"/>
        <v>1.2066995797462158E-2</v>
      </c>
      <c r="I435" s="10">
        <v>209224</v>
      </c>
      <c r="J435" s="10">
        <v>128877</v>
      </c>
      <c r="K435" s="10">
        <v>338268</v>
      </c>
      <c r="L435" s="9">
        <f t="shared" si="28"/>
        <v>0.38117899680864592</v>
      </c>
      <c r="M435" s="8" t="str">
        <f t="shared" si="31"/>
        <v>R</v>
      </c>
      <c r="N435" s="7"/>
      <c r="O435" s="7"/>
      <c r="P435" s="7"/>
      <c r="Q435" s="7"/>
    </row>
    <row r="436" spans="1:17" x14ac:dyDescent="0.3">
      <c r="A436" s="13">
        <v>434</v>
      </c>
      <c r="B436" s="13" t="s">
        <v>4</v>
      </c>
      <c r="C436" s="8" t="s">
        <v>3</v>
      </c>
      <c r="D436" s="12">
        <v>742030</v>
      </c>
      <c r="E436" s="10">
        <v>581438</v>
      </c>
      <c r="F436" s="10">
        <v>567895</v>
      </c>
      <c r="G436" s="10">
        <v>13543</v>
      </c>
      <c r="H436" s="14">
        <f t="shared" si="30"/>
        <v>2.3292251280446066E-2</v>
      </c>
      <c r="I436" s="10">
        <v>223981</v>
      </c>
      <c r="J436" s="10"/>
      <c r="K436" s="10">
        <v>310196</v>
      </c>
      <c r="L436" s="9">
        <f t="shared" si="28"/>
        <v>0</v>
      </c>
      <c r="M436" s="8" t="str">
        <f t="shared" si="31"/>
        <v>R</v>
      </c>
      <c r="N436" s="7"/>
      <c r="O436" s="7"/>
      <c r="P436" s="7"/>
      <c r="Q436" s="7"/>
    </row>
    <row r="437" spans="1:17" ht="15" customHeight="1" thickBot="1" x14ac:dyDescent="0.35">
      <c r="A437" s="13">
        <v>435</v>
      </c>
      <c r="B437" s="13" t="s">
        <v>2</v>
      </c>
      <c r="C437" s="8" t="s">
        <v>1</v>
      </c>
      <c r="D437" s="12">
        <v>581381</v>
      </c>
      <c r="E437" s="10">
        <v>451778</v>
      </c>
      <c r="F437" s="10">
        <v>442829</v>
      </c>
      <c r="G437" s="10">
        <v>8949</v>
      </c>
      <c r="H437" s="11">
        <f t="shared" si="30"/>
        <v>1.9808401471519198E-2</v>
      </c>
      <c r="I437" s="10">
        <v>132206</v>
      </c>
      <c r="J437" s="10">
        <v>47250</v>
      </c>
      <c r="K437" s="10">
        <v>198198</v>
      </c>
      <c r="L437" s="9">
        <f t="shared" si="28"/>
        <v>0.26329573823109842</v>
      </c>
      <c r="M437" s="8" t="str">
        <f t="shared" si="31"/>
        <v>R</v>
      </c>
    </row>
    <row r="438" spans="1:17" x14ac:dyDescent="0.3">
      <c r="A438" s="25" t="s">
        <v>885</v>
      </c>
      <c r="B438" s="26"/>
      <c r="C438" s="26"/>
      <c r="D438" s="26"/>
      <c r="E438" s="26"/>
      <c r="F438" s="26"/>
      <c r="G438" s="26"/>
      <c r="H438" s="26"/>
      <c r="I438" s="26"/>
      <c r="J438" s="26"/>
      <c r="K438" s="26"/>
      <c r="L438" s="26"/>
      <c r="M438" s="27"/>
      <c r="N438" s="6"/>
      <c r="O438" s="6"/>
      <c r="P438" s="6"/>
      <c r="Q438" s="6"/>
    </row>
    <row r="439" spans="1:17" x14ac:dyDescent="0.3">
      <c r="A439" s="28"/>
      <c r="B439" s="29"/>
      <c r="C439" s="29"/>
      <c r="D439" s="29"/>
      <c r="E439" s="29"/>
      <c r="F439" s="29"/>
      <c r="G439" s="29"/>
      <c r="H439" s="29"/>
      <c r="I439" s="29"/>
      <c r="J439" s="29"/>
      <c r="K439" s="29"/>
      <c r="L439" s="29"/>
      <c r="M439" s="30"/>
      <c r="N439" s="5"/>
      <c r="O439" s="5"/>
      <c r="P439" s="5"/>
      <c r="Q439" s="5"/>
    </row>
    <row r="440" spans="1:17" x14ac:dyDescent="0.3">
      <c r="A440" s="28"/>
      <c r="B440" s="29"/>
      <c r="C440" s="29"/>
      <c r="D440" s="29"/>
      <c r="E440" s="29"/>
      <c r="F440" s="29"/>
      <c r="G440" s="29"/>
      <c r="H440" s="29"/>
      <c r="I440" s="29"/>
      <c r="J440" s="29"/>
      <c r="K440" s="29"/>
      <c r="L440" s="29"/>
      <c r="M440" s="30"/>
    </row>
    <row r="441" spans="1:17" x14ac:dyDescent="0.3">
      <c r="A441" s="28"/>
      <c r="B441" s="29"/>
      <c r="C441" s="29"/>
      <c r="D441" s="29"/>
      <c r="E441" s="29"/>
      <c r="F441" s="29"/>
      <c r="G441" s="29"/>
      <c r="H441" s="29"/>
      <c r="I441" s="29"/>
      <c r="J441" s="29"/>
      <c r="K441" s="29"/>
      <c r="L441" s="29"/>
      <c r="M441" s="30"/>
    </row>
    <row r="442" spans="1:17" ht="35.1" customHeight="1" x14ac:dyDescent="0.3">
      <c r="A442" s="28"/>
      <c r="B442" s="29"/>
      <c r="C442" s="29"/>
      <c r="D442" s="29"/>
      <c r="E442" s="29"/>
      <c r="F442" s="29"/>
      <c r="G442" s="29"/>
      <c r="H442" s="29"/>
      <c r="I442" s="29"/>
      <c r="J442" s="29"/>
      <c r="K442" s="29"/>
      <c r="L442" s="29"/>
      <c r="M442" s="30"/>
    </row>
    <row r="443" spans="1:17" ht="15" thickBot="1" x14ac:dyDescent="0.35">
      <c r="A443" s="31"/>
      <c r="B443" s="32"/>
      <c r="C443" s="32"/>
      <c r="D443" s="32"/>
      <c r="E443" s="32"/>
      <c r="F443" s="32"/>
      <c r="G443" s="32"/>
      <c r="H443" s="32"/>
      <c r="I443" s="32"/>
      <c r="J443" s="32"/>
      <c r="K443" s="32"/>
      <c r="L443" s="32"/>
      <c r="M443" s="33"/>
    </row>
    <row r="444" spans="1:17" ht="16.2" x14ac:dyDescent="0.3">
      <c r="A444" s="1" t="s">
        <v>0</v>
      </c>
    </row>
    <row r="446" spans="1:17" x14ac:dyDescent="0.3">
      <c r="D446" s="4"/>
      <c r="E446" s="4"/>
      <c r="F446" s="4"/>
      <c r="G446" s="4"/>
      <c r="H446" s="3"/>
    </row>
    <row r="450" spans="10:10" x14ac:dyDescent="0.3">
      <c r="J450" s="2"/>
    </row>
  </sheetData>
  <mergeCells count="2">
    <mergeCell ref="A438:M443"/>
    <mergeCell ref="A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Citizenship + voting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Camarota</dc:creator>
  <cp:lastModifiedBy>Mark Krikorian</cp:lastModifiedBy>
  <dcterms:created xsi:type="dcterms:W3CDTF">2024-10-27T17:23:44Z</dcterms:created>
  <dcterms:modified xsi:type="dcterms:W3CDTF">2024-10-28T19:59:19Z</dcterms:modified>
</cp:coreProperties>
</file>